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8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barrios\Downloads\"/>
    </mc:Choice>
  </mc:AlternateContent>
  <bookViews>
    <workbookView xWindow="0" yWindow="0" windowWidth="28800" windowHeight="12050"/>
  </bookViews>
  <sheets>
    <sheet name="Total Referida IEI" sheetId="1" r:id="rId1"/>
    <sheet name="Total Atendidos IEI" sheetId="2" r:id="rId2"/>
    <sheet name="Custodia" sheetId="3" r:id="rId3"/>
    <sheet name="Cumplimiento" sheetId="4" r:id="rId4"/>
    <sheet name="C. Adultos" sheetId="5" r:id="rId5"/>
    <sheet name="S no Privat" sheetId="6" r:id="rId6"/>
    <sheet name="MCE" sheetId="7" r:id="rId7"/>
    <sheet name="SCP" sheetId="8" r:id="rId8"/>
  </sheets>
  <definedNames>
    <definedName name="_xlnm.Print_Area" localSheetId="3">Cumplimiento!$B$1:$G$9</definedName>
    <definedName name="_xlnm.Print_Area" localSheetId="2">Custodia!$B$1:$G$9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<sst xmlns="http://schemas.openxmlformats.org/spreadsheetml/2006/main" count="242" uniqueCount="74">
  <si>
    <t>Instituto de Estudios Interdisciplinarios</t>
  </si>
  <si>
    <t>Estadística Semanal</t>
  </si>
  <si>
    <t>Centros y Medidas Alternas</t>
  </si>
  <si>
    <t>Total</t>
  </si>
  <si>
    <t>Porcentaje</t>
  </si>
  <si>
    <t>Centros de Custodia</t>
  </si>
  <si>
    <t>Centros de Cumplimiento</t>
  </si>
  <si>
    <t>Centros de Adultos</t>
  </si>
  <si>
    <t>Total Privados de Libertad</t>
  </si>
  <si>
    <t>Sanciones no Privativas de Libertad</t>
  </si>
  <si>
    <t>Medida Cautelar Externa</t>
  </si>
  <si>
    <t>Suspensión Condicional de la Pena</t>
  </si>
  <si>
    <t>Total Sanciones y Medidas Alternas a la Privación de Libertad</t>
  </si>
  <si>
    <t>Población Total A Nivel Nacional</t>
  </si>
  <si>
    <t>Población Total Atendidos por Modalidad</t>
  </si>
  <si>
    <t>Ubicación</t>
  </si>
  <si>
    <t>Referidos</t>
  </si>
  <si>
    <t>Por Atender</t>
  </si>
  <si>
    <t>Atendidos</t>
  </si>
  <si>
    <t>Porcentaje Atendidos</t>
  </si>
  <si>
    <t>Sanciónes no Privativas de Libertad</t>
  </si>
  <si>
    <t xml:space="preserve"> </t>
  </si>
  <si>
    <t>Población Total Atendidos Menores y Mayores</t>
  </si>
  <si>
    <t>Menores</t>
  </si>
  <si>
    <t>Mayores</t>
  </si>
  <si>
    <t>Porcentaje Menores y Mayores</t>
  </si>
  <si>
    <t>Población Total Atendidos por Sexo</t>
  </si>
  <si>
    <t>Masculino</t>
  </si>
  <si>
    <t>Femenino</t>
  </si>
  <si>
    <t>Población Privada de Libertad en Centros de Custodia</t>
  </si>
  <si>
    <t>Centros</t>
  </si>
  <si>
    <t>Provincia</t>
  </si>
  <si>
    <t>Centro de Custodia Arco Iris</t>
  </si>
  <si>
    <t>Panamá</t>
  </si>
  <si>
    <t>Centro de Custodia Residencia Femenina</t>
  </si>
  <si>
    <t>Centro de Custodia Basilio Lakas</t>
  </si>
  <si>
    <t>Colón</t>
  </si>
  <si>
    <t>Centro de Custodia de Herrera</t>
  </si>
  <si>
    <t>Herrera</t>
  </si>
  <si>
    <t>Centro de Custodia Aurelio Granados e Hijo</t>
  </si>
  <si>
    <t>Chiriquí</t>
  </si>
  <si>
    <t>Población Privada de Libertad en Centros de Cumplimiento</t>
  </si>
  <si>
    <t>Centro de Cumplimiento de las Garzas</t>
  </si>
  <si>
    <t>Centro de Cumplimiento Residencia Femenina</t>
  </si>
  <si>
    <t>Centro de Cumplimiento Basilio Lakas</t>
  </si>
  <si>
    <t>Centro de Cumplimiento de Herrera</t>
  </si>
  <si>
    <t>Centro de Cumplimiento Aurelio Granados e Hijo</t>
  </si>
  <si>
    <t>Población Privada de Libertad en Centros de Adultos</t>
  </si>
  <si>
    <t>Población Atendida en Centros de Adultos</t>
  </si>
  <si>
    <t>Nueva Joya</t>
  </si>
  <si>
    <t>La Joya</t>
  </si>
  <si>
    <t>La Joyita</t>
  </si>
  <si>
    <t>Renacer</t>
  </si>
  <si>
    <t>Tinajitas</t>
  </si>
  <si>
    <t>Los Santos</t>
  </si>
  <si>
    <t>Nueva Esperanza</t>
  </si>
  <si>
    <t>Veraguas</t>
  </si>
  <si>
    <t>Coclé</t>
  </si>
  <si>
    <t>Llano Marin</t>
  </si>
  <si>
    <t>Población Sanciones no Privativas de Libertad</t>
  </si>
  <si>
    <t>Panama (Sede)</t>
  </si>
  <si>
    <t>Extensión Chorrera</t>
  </si>
  <si>
    <t>Extensión Colón</t>
  </si>
  <si>
    <t>Extensión Provincias Centrales</t>
  </si>
  <si>
    <t>Extensión Chiriquí</t>
  </si>
  <si>
    <t>Población Sanciones no Privativas de Libertad Menores y Mayores</t>
  </si>
  <si>
    <t>Población Sanciones no Privativas de Libertad por Sexo</t>
  </si>
  <si>
    <t>Población Medida Cautelar Externa</t>
  </si>
  <si>
    <t>Población Medida Cautelar Externa Menores y Mayores</t>
  </si>
  <si>
    <t>Población Medida Cauteral Externa por Sexo</t>
  </si>
  <si>
    <t>Población Suspensión Condicional de la Pena</t>
  </si>
  <si>
    <t>Población Suspension Condicional de la Pena Menores y Mayores</t>
  </si>
  <si>
    <t>Población Suspensión Condicional de la Pena por Sexo</t>
  </si>
  <si>
    <t>Población Total Sistema Penal Juvenil, Viernes 3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</si>
</sst>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6"/>
      <color rgb="FFC00000"/>
      <name val="Arial"/>
      <family val="2"/>
    </font>
    <font>
      <b/>
      <sz val="10"/>
      <color theme="1"/>
      <name val="Arial"/>
      <family val="2"/>
    </font>
    <font>
      <b/>
      <i/>
      <sz val="16"/>
      <color theme="1"/>
      <name val="Arial"/>
      <family val="2"/>
    </font>
    <font>
      <b/>
      <sz val="16"/>
      <color rgb="FFFF0000"/>
      <name val="Arial"/>
      <family val="2"/>
    </font>
    <font>
      <sz val="16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>
      <alignment horizontal="left"/>
    </xf>
    <xf numFmtId="0" fontId="5" fillId="3" borderId="4" xfId="0" applyFont="1" applyFill="1" applyBorder="1" applyAlignment="1">
      <alignment horizontal="center" vertical="center"/>
    </xf>
    <xf numFmtId="0" fontId="6" fillId="0" borderId="0" xfId="0" applyFont="1"/>
    <xf numFmtId="0" fontId="6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9" fontId="7" fillId="0" borderId="5" xfId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9" fontId="9" fillId="0" borderId="5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  <xf numFmtId="0" fontId="2" fillId="0" borderId="0" xfId="0" applyFont="1"/>
    <xf numFmtId="0" fontId="10" fillId="0" borderId="0" xfId="0" applyFont="1"/>
    <xf numFmtId="0" fontId="7" fillId="0" borderId="0" xfId="0" applyFont="1"/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9" fontId="4" fillId="0" borderId="5" xfId="1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/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0" xfId="0" applyFont="1"/>
    <xf numFmtId="9" fontId="14" fillId="0" borderId="5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4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400" b="1" baseline="0">
                <a:latin typeface="Arial" panose="020B0604020202020204" pitchFamily="34" charset="0"/>
                <a:cs typeface="Arial" panose="020B0604020202020204" pitchFamily="34" charset="0"/>
              </a:rPr>
              <a:t> de Población Referida Privada y en Medidas Alternas</a:t>
            </a:r>
            <a:endParaRPr lang="es-PA" sz="14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723092998955068"/>
          <c:y val="4.09287529819608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527011150065422E-2"/>
          <c:y val="0.23270590070734004"/>
          <c:w val="0.82545048140553279"/>
          <c:h val="0.5351143909128094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F6C-4E46-8C27-D71B9AF34286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F6C-4E46-8C27-D71B9AF342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('Total Referida IEI'!$B$9,'Total Referida IEI'!$B$13)</c:f>
              <c:strCache>
                <c:ptCount val="2"/>
                <c:pt idx="0">
                  <c:v>Total Privados de Libertad</c:v>
                </c:pt>
                <c:pt idx="1">
                  <c:v>Total Sanciones y Medidas Alternas a la Privación de Libertad</c:v>
                </c:pt>
              </c:strCache>
            </c:strRef>
          </c:cat>
          <c:val>
            <c:numRef>
              <c:f>('Total Referida IEI'!$D$9,'Total Referida IEI'!$D$13)</c:f>
              <c:numCache>
                <c:formatCode>0%</c:formatCode>
                <c:ptCount val="2"/>
                <c:pt idx="0">
                  <c:v>0.55623365300784655</c:v>
                </c:pt>
                <c:pt idx="1">
                  <c:v>0.44376634699215345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F6C-4E46-8C27-D71B9AF34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 de Adolescentes Menores y Mayores Centros de Custodia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B66-4274-9512-EA23B3453E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B66-4274-9512-EA23B3453ED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B66-4274-9512-EA23B3453ED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B66-4274-9512-EA23B3453ED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(Custodia!$D$3,Custodia!$E$3)</c:f>
              <c:strCache>
                <c:ptCount val="2"/>
                <c:pt idx="0">
                  <c:v>Menores</c:v>
                </c:pt>
                <c:pt idx="1">
                  <c:v>Mayores</c:v>
                </c:pt>
              </c:strCache>
            </c:strRef>
          </c:cat>
          <c:val>
            <c:numRef>
              <c:f>(Custodia!$D$10,Custodia!$E$10)</c:f>
              <c:numCache>
                <c:formatCode>0%</c:formatCode>
                <c:ptCount val="2"/>
                <c:pt idx="0">
                  <c:v>0.73553719008264462</c:v>
                </c:pt>
                <c:pt idx="1">
                  <c:v>0.26446280991735538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B66-4274-9512-EA23B3453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en Centros de Cumplimiento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Cumplimiento!$B$4:$B$8</c:f>
              <c:strCache>
                <c:ptCount val="5"/>
                <c:pt idx="0">
                  <c:v>Centro de Cumplimiento de las Garzas</c:v>
                </c:pt>
                <c:pt idx="1">
                  <c:v>Centro de Cumplimiento Residencia Femenina</c:v>
                </c:pt>
                <c:pt idx="2">
                  <c:v>Centro de Cumplimiento Basilio Lakas</c:v>
                </c:pt>
                <c:pt idx="3">
                  <c:v>Centro de Cumplimiento de Herrera</c:v>
                </c:pt>
                <c:pt idx="4">
                  <c:v>Centro de Cumplimiento Aurelio Granados e Hijo</c:v>
                </c:pt>
              </c:strCache>
            </c:strRef>
          </c:cat>
          <c:val>
            <c:numRef>
              <c:f>Cumplimiento!$G$4:$G$8</c:f>
              <c:numCache>
                <c:formatCode>0%</c:formatCode>
                <c:ptCount val="5"/>
                <c:pt idx="0">
                  <c:v>0.44376899696048633</c:v>
                </c:pt>
                <c:pt idx="1">
                  <c:v>1.2158054711246201E-2</c:v>
                </c:pt>
                <c:pt idx="2">
                  <c:v>0.24924012158054712</c:v>
                </c:pt>
                <c:pt idx="3">
                  <c:v>0.1398176291793313</c:v>
                </c:pt>
                <c:pt idx="4">
                  <c:v>0.15501519756838905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26-429E-8D91-7B6FC8A50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4707848"/>
        <c:axId val="464706672"/>
      </c:barChart>
      <c:catAx>
        <c:axId val="46470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4706672"/>
        <c:crosses val="autoZero"/>
        <c:auto val="1"/>
        <c:lblAlgn val="ctr"/>
        <c:lblOffset val="100"/>
        <c:noMultiLvlLbl val="0"/>
      </c:catAx>
      <c:valAx>
        <c:axId val="46470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4707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Población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Privada de Libertad en Centros de Cumplimiento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Menores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Cumplimiento!$B$4:$B$8</c:f>
              <c:strCache>
                <c:ptCount val="5"/>
                <c:pt idx="0">
                  <c:v>Centro de Cumplimiento de las Garzas</c:v>
                </c:pt>
                <c:pt idx="1">
                  <c:v>Centro de Cumplimiento Residencia Femenina</c:v>
                </c:pt>
                <c:pt idx="2">
                  <c:v>Centro de Cumplimiento Basilio Lakas</c:v>
                </c:pt>
                <c:pt idx="3">
                  <c:v>Centro de Cumplimiento de Herrera</c:v>
                </c:pt>
                <c:pt idx="4">
                  <c:v>Centro de Cumplimiento Aurelio Granados e Hijo</c:v>
                </c:pt>
              </c:strCache>
            </c:strRef>
          </c:cat>
          <c:val>
            <c:numRef>
              <c:f>Cumplimiento!$D$4:$D$8</c:f>
              <c:numCache>
                <c:formatCode>General</c:formatCode>
                <c:ptCount val="5"/>
                <c:pt idx="0">
                  <c:v>34</c:v>
                </c:pt>
                <c:pt idx="1">
                  <c:v>2</c:v>
                </c:pt>
                <c:pt idx="2">
                  <c:v>22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D4-40A3-BAB6-D371AFED1C5C}"/>
            </c:ext>
          </c:extLst>
        </c:ser>
        <c:ser>
          <c:idx val="1"/>
          <c:order val="1"/>
          <c:tx>
            <c:v>Mayores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Cumplimiento!$B$4:$B$8</c:f>
              <c:strCache>
                <c:ptCount val="5"/>
                <c:pt idx="0">
                  <c:v>Centro de Cumplimiento de las Garzas</c:v>
                </c:pt>
                <c:pt idx="1">
                  <c:v>Centro de Cumplimiento Residencia Femenina</c:v>
                </c:pt>
                <c:pt idx="2">
                  <c:v>Centro de Cumplimiento Basilio Lakas</c:v>
                </c:pt>
                <c:pt idx="3">
                  <c:v>Centro de Cumplimiento de Herrera</c:v>
                </c:pt>
                <c:pt idx="4">
                  <c:v>Centro de Cumplimiento Aurelio Granados e Hijo</c:v>
                </c:pt>
              </c:strCache>
            </c:strRef>
          </c:cat>
          <c:val>
            <c:numRef>
              <c:f>Cumplimiento!$E$4:$E$8</c:f>
              <c:numCache>
                <c:formatCode>General</c:formatCode>
                <c:ptCount val="5"/>
                <c:pt idx="0">
                  <c:v>112</c:v>
                </c:pt>
                <c:pt idx="1">
                  <c:v>2</c:v>
                </c:pt>
                <c:pt idx="2">
                  <c:v>60</c:v>
                </c:pt>
                <c:pt idx="3">
                  <c:v>38</c:v>
                </c:pt>
                <c:pt idx="4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D4-40A3-BAB6-D371AFED1C5C}"/>
            </c:ext>
          </c:extLst>
        </c:ser>
        <c:ser>
          <c:idx val="2"/>
          <c:order val="2"/>
          <c:tx>
            <c:v>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Cumplimiento!$B$4:$B$8</c:f>
              <c:strCache>
                <c:ptCount val="5"/>
                <c:pt idx="0">
                  <c:v>Centro de Cumplimiento de las Garzas</c:v>
                </c:pt>
                <c:pt idx="1">
                  <c:v>Centro de Cumplimiento Residencia Femenina</c:v>
                </c:pt>
                <c:pt idx="2">
                  <c:v>Centro de Cumplimiento Basilio Lakas</c:v>
                </c:pt>
                <c:pt idx="3">
                  <c:v>Centro de Cumplimiento de Herrera</c:v>
                </c:pt>
                <c:pt idx="4">
                  <c:v>Centro de Cumplimiento Aurelio Granados e Hijo</c:v>
                </c:pt>
              </c:strCache>
            </c:strRef>
          </c:cat>
          <c:val>
            <c:numRef>
              <c:f>Cumplimiento!$F$4:$F$8</c:f>
              <c:numCache>
                <c:formatCode>General</c:formatCode>
                <c:ptCount val="5"/>
                <c:pt idx="0">
                  <c:v>146</c:v>
                </c:pt>
                <c:pt idx="1">
                  <c:v>4</c:v>
                </c:pt>
                <c:pt idx="2">
                  <c:v>82</c:v>
                </c:pt>
                <c:pt idx="3">
                  <c:v>46</c:v>
                </c:pt>
                <c:pt idx="4">
                  <c:v>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0D4-40A3-BAB6-D371AFED1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4706280"/>
        <c:axId val="464710200"/>
      </c:barChart>
      <c:catAx>
        <c:axId val="464706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4710200"/>
        <c:crosses val="autoZero"/>
        <c:auto val="1"/>
        <c:lblAlgn val="ctr"/>
        <c:lblOffset val="100"/>
        <c:noMultiLvlLbl val="0"/>
      </c:catAx>
      <c:valAx>
        <c:axId val="464710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4706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 de Adolescentes Menores y Mayores Centros de Cumplimiento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94-49D4-A094-9F69EDADC3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394-49D4-A094-9F69EDADC3D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394-49D4-A094-9F69EDADC3D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394-49D4-A094-9F69EDADC3D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(Cumplimiento!$D$3,Cumplimiento!$E$3)</c:f>
              <c:strCache>
                <c:ptCount val="2"/>
                <c:pt idx="0">
                  <c:v>Menores</c:v>
                </c:pt>
                <c:pt idx="1">
                  <c:v>Mayores</c:v>
                </c:pt>
              </c:strCache>
            </c:strRef>
          </c:cat>
          <c:val>
            <c:numRef>
              <c:f>(Cumplimiento!$D$10,Cumplimiento!$E$10)</c:f>
              <c:numCache>
                <c:formatCode>0%</c:formatCode>
                <c:ptCount val="2"/>
                <c:pt idx="0">
                  <c:v>0.21884498480243161</c:v>
                </c:pt>
                <c:pt idx="1">
                  <c:v>0.78115501519756836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394-49D4-A094-9F69EDADC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Porcentajes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en Centros de Adultos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'C. Adultos'!$B$4:$B$15</c:f>
              <c:strCache>
                <c:ptCount val="12"/>
                <c:pt idx="0">
                  <c:v>Nueva Joya</c:v>
                </c:pt>
                <c:pt idx="1">
                  <c:v>La Joya</c:v>
                </c:pt>
                <c:pt idx="2">
                  <c:v>La Joyita</c:v>
                </c:pt>
                <c:pt idx="3">
                  <c:v>Renacer</c:v>
                </c:pt>
                <c:pt idx="4">
                  <c:v>Tinajitas</c:v>
                </c:pt>
                <c:pt idx="5">
                  <c:v>Los Santos</c:v>
                </c:pt>
                <c:pt idx="6">
                  <c:v>Nueva Esperanza</c:v>
                </c:pt>
                <c:pt idx="7">
                  <c:v>Veraguas</c:v>
                </c:pt>
                <c:pt idx="8">
                  <c:v>Coclé</c:v>
                </c:pt>
                <c:pt idx="9">
                  <c:v>Herrera</c:v>
                </c:pt>
                <c:pt idx="10">
                  <c:v>Chiriquí</c:v>
                </c:pt>
                <c:pt idx="11">
                  <c:v>Llano Marin</c:v>
                </c:pt>
              </c:strCache>
            </c:strRef>
          </c:cat>
          <c:val>
            <c:numRef>
              <c:f>'C. Adultos'!$E$4:$E$15</c:f>
              <c:numCache>
                <c:formatCode>0%</c:formatCode>
                <c:ptCount val="12"/>
                <c:pt idx="0">
                  <c:v>0.26063829787234044</c:v>
                </c:pt>
                <c:pt idx="1">
                  <c:v>0.22340425531914893</c:v>
                </c:pt>
                <c:pt idx="2">
                  <c:v>0.23404255319148937</c:v>
                </c:pt>
                <c:pt idx="3">
                  <c:v>5.3191489361702126E-3</c:v>
                </c:pt>
                <c:pt idx="4">
                  <c:v>5.3191489361702126E-3</c:v>
                </c:pt>
                <c:pt idx="5">
                  <c:v>5.3191489361702126E-3</c:v>
                </c:pt>
                <c:pt idx="6">
                  <c:v>9.5744680851063829E-2</c:v>
                </c:pt>
                <c:pt idx="7">
                  <c:v>2.1276595744680851E-2</c:v>
                </c:pt>
                <c:pt idx="8">
                  <c:v>3.1914893617021274E-2</c:v>
                </c:pt>
                <c:pt idx="9">
                  <c:v>0</c:v>
                </c:pt>
                <c:pt idx="10">
                  <c:v>0.11170212765957446</c:v>
                </c:pt>
                <c:pt idx="11">
                  <c:v>5.3191489361702126E-3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F3-46C2-A176-13C81CFD0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4708240"/>
        <c:axId val="464709808"/>
      </c:barChart>
      <c:catAx>
        <c:axId val="46470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4709808"/>
        <c:crosses val="autoZero"/>
        <c:auto val="1"/>
        <c:lblAlgn val="ctr"/>
        <c:lblOffset val="100"/>
        <c:noMultiLvlLbl val="0"/>
      </c:catAx>
      <c:valAx>
        <c:axId val="46470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470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Atendidos a Nivel Nacional Sanciones no Privativas de Libertad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 no Privat'!$B$4:$B$8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'S no Privat'!$F$4:$F$8</c:f>
              <c:numCache>
                <c:formatCode>0%</c:formatCode>
                <c:ptCount val="5"/>
                <c:pt idx="0">
                  <c:v>0.74468085106382975</c:v>
                </c:pt>
                <c:pt idx="1">
                  <c:v>1</c:v>
                </c:pt>
                <c:pt idx="2">
                  <c:v>0.84210526315789469</c:v>
                </c:pt>
                <c:pt idx="3">
                  <c:v>0.77777777777777779</c:v>
                </c:pt>
                <c:pt idx="4">
                  <c:v>0.91666666666666663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68-4BA9-B8B2-3B831CD7A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737712"/>
        <c:axId val="384738496"/>
      </c:barChart>
      <c:catAx>
        <c:axId val="38473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84738496"/>
        <c:crosses val="autoZero"/>
        <c:auto val="1"/>
        <c:lblAlgn val="ctr"/>
        <c:lblOffset val="100"/>
        <c:noMultiLvlLbl val="0"/>
      </c:catAx>
      <c:valAx>
        <c:axId val="38473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38473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b="1">
                <a:latin typeface="Arial" panose="020B0604020202020204" pitchFamily="34" charset="0"/>
                <a:cs typeface="Arial" panose="020B0604020202020204" pitchFamily="34" charset="0"/>
              </a:rPr>
              <a:t>Población</a:t>
            </a:r>
            <a:r>
              <a:rPr lang="es-PA" b="1" baseline="0">
                <a:latin typeface="Arial" panose="020B0604020202020204" pitchFamily="34" charset="0"/>
                <a:cs typeface="Arial" panose="020B0604020202020204" pitchFamily="34" charset="0"/>
              </a:rPr>
              <a:t> Sanciones no Privativas de Libertad</a:t>
            </a:r>
            <a:endParaRPr lang="es-PA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Menores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 no Privat'!$B$20:$B$24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'S no Privat'!$C$20:$C$24</c:f>
              <c:numCache>
                <c:formatCode>General</c:formatCode>
                <c:ptCount val="5"/>
                <c:pt idx="0">
                  <c:v>29</c:v>
                </c:pt>
                <c:pt idx="1">
                  <c:v>14</c:v>
                </c:pt>
                <c:pt idx="2">
                  <c:v>5</c:v>
                </c:pt>
                <c:pt idx="3">
                  <c:v>11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CA-4E30-8EAD-1B95EA0370B1}"/>
            </c:ext>
          </c:extLst>
        </c:ser>
        <c:ser>
          <c:idx val="1"/>
          <c:order val="1"/>
          <c:tx>
            <c:v>Mayores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 no Privat'!$B$20:$B$24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'S no Privat'!$D$20:$D$24</c:f>
              <c:numCache>
                <c:formatCode>General</c:formatCode>
                <c:ptCount val="5"/>
                <c:pt idx="0">
                  <c:v>76</c:v>
                </c:pt>
                <c:pt idx="1">
                  <c:v>36</c:v>
                </c:pt>
                <c:pt idx="2">
                  <c:v>11</c:v>
                </c:pt>
                <c:pt idx="3">
                  <c:v>24</c:v>
                </c:pt>
                <c:pt idx="4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CA-4E30-8EAD-1B95EA0370B1}"/>
            </c:ext>
          </c:extLst>
        </c:ser>
        <c:ser>
          <c:idx val="2"/>
          <c:order val="2"/>
          <c:tx>
            <c:v>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 no Privat'!$B$20:$B$24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'S no Privat'!$E$20:$E$24</c:f>
              <c:numCache>
                <c:formatCode>General</c:formatCode>
                <c:ptCount val="5"/>
                <c:pt idx="0">
                  <c:v>105</c:v>
                </c:pt>
                <c:pt idx="1">
                  <c:v>50</c:v>
                </c:pt>
                <c:pt idx="2">
                  <c:v>16</c:v>
                </c:pt>
                <c:pt idx="3">
                  <c:v>35</c:v>
                </c:pt>
                <c:pt idx="4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CCA-4E30-8EAD-1B95EA037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738888"/>
        <c:axId val="384739280"/>
      </c:barChart>
      <c:catAx>
        <c:axId val="384738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84739280"/>
        <c:crosses val="autoZero"/>
        <c:auto val="1"/>
        <c:lblAlgn val="ctr"/>
        <c:lblOffset val="100"/>
        <c:noMultiLvlLbl val="0"/>
      </c:catAx>
      <c:valAx>
        <c:axId val="38473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384738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por Ubicación de Atención Sanciones no Privativas de Libertad</a:t>
            </a:r>
            <a:endParaRPr lang="es-PA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 no Privat'!$B$20:$B$24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'S no Privat'!$F$20:$F$24</c:f>
              <c:numCache>
                <c:formatCode>0%</c:formatCode>
                <c:ptCount val="5"/>
                <c:pt idx="0">
                  <c:v>0.4838709677419355</c:v>
                </c:pt>
                <c:pt idx="1">
                  <c:v>0.2304147465437788</c:v>
                </c:pt>
                <c:pt idx="2">
                  <c:v>7.3732718894009217E-2</c:v>
                </c:pt>
                <c:pt idx="3">
                  <c:v>0.16129032258064516</c:v>
                </c:pt>
                <c:pt idx="4">
                  <c:v>5.0691244239631339E-2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D7-4D2B-B086-7A26CF503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740456"/>
        <c:axId val="384743592"/>
      </c:barChart>
      <c:catAx>
        <c:axId val="384740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84743592"/>
        <c:crosses val="autoZero"/>
        <c:auto val="1"/>
        <c:lblAlgn val="ctr"/>
        <c:lblOffset val="100"/>
        <c:noMultiLvlLbl val="0"/>
      </c:catAx>
      <c:valAx>
        <c:axId val="38474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384740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Menores y Mayores Sanciones no Privativas de Libertad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6D7-4EEC-894F-2E9FB3ABF3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6D7-4EEC-894F-2E9FB3ABF354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6D7-4EEC-894F-2E9FB3ABF35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6D7-4EEC-894F-2E9FB3ABF35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('S no Privat'!$C$19,'S no Privat'!$D$19)</c:f>
              <c:strCache>
                <c:ptCount val="2"/>
                <c:pt idx="0">
                  <c:v>Menores</c:v>
                </c:pt>
                <c:pt idx="1">
                  <c:v>Mayores</c:v>
                </c:pt>
              </c:strCache>
            </c:strRef>
          </c:cat>
          <c:val>
            <c:numRef>
              <c:f>('S no Privat'!$C$26,'S no Privat'!$D$26)</c:f>
              <c:numCache>
                <c:formatCode>0%</c:formatCode>
                <c:ptCount val="2"/>
                <c:pt idx="0">
                  <c:v>0.28110599078341014</c:v>
                </c:pt>
                <c:pt idx="1">
                  <c:v>0.71889400921658986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6D7-4EEC-894F-2E9FB3ABF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por Sexo Sanciones no Privativas de Libertad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E2F-4C2A-9897-83AA5110B4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E2F-4C2A-9897-83AA5110B420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E2F-4C2A-9897-83AA5110B42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E2F-4C2A-9897-83AA5110B42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('S no Privat'!$C$34,'S no Privat'!$D$34)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('S no Privat'!$C$41,'S no Privat'!$D$41)</c:f>
              <c:numCache>
                <c:formatCode>0%</c:formatCode>
                <c:ptCount val="2"/>
                <c:pt idx="0">
                  <c:v>0.967741935483871</c:v>
                </c:pt>
                <c:pt idx="1">
                  <c:v>3.2258064516129031E-2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E2F-4C2A-9897-83AA5110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4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4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Referidos en las Distintas Modalidades</a:t>
            </a:r>
            <a:endParaRPr lang="es-PA" sz="14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('Total Referida IEI'!$B$6:$B$8,'Total Referida IEI'!$B$10:$B$12)</c:f>
              <c:strCache>
                <c:ptCount val="6"/>
                <c:pt idx="0">
                  <c:v>Centros de Custodia</c:v>
                </c:pt>
                <c:pt idx="1">
                  <c:v>Centros de Cumplimiento</c:v>
                </c:pt>
                <c:pt idx="2">
                  <c:v>Centros de Adultos</c:v>
                </c:pt>
                <c:pt idx="3">
                  <c:v>Sanciones no Privativas de Libertad</c:v>
                </c:pt>
                <c:pt idx="4">
                  <c:v>Medida Cautelar Externa</c:v>
                </c:pt>
                <c:pt idx="5">
                  <c:v>Suspensión Condicional de la Pena</c:v>
                </c:pt>
              </c:strCache>
            </c:strRef>
          </c:cat>
          <c:val>
            <c:numRef>
              <c:f>('Total Referida IEI'!$D$6:$D$8,'Total Referida IEI'!$D$10:$D$12)</c:f>
              <c:numCache>
                <c:formatCode>0%</c:formatCode>
                <c:ptCount val="6"/>
                <c:pt idx="0">
                  <c:v>0.1054925893635571</c:v>
                </c:pt>
                <c:pt idx="1">
                  <c:v>0.28683522231909331</c:v>
                </c:pt>
                <c:pt idx="2">
                  <c:v>0.16390584132519617</c:v>
                </c:pt>
                <c:pt idx="3">
                  <c:v>0.23278116826503922</c:v>
                </c:pt>
                <c:pt idx="4">
                  <c:v>2.7898866608544029E-2</c:v>
                </c:pt>
                <c:pt idx="5">
                  <c:v>0.18308631211857018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75-4301-AAD5-1D7519C1A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106360"/>
        <c:axId val="467103616"/>
      </c:barChart>
      <c:catAx>
        <c:axId val="467106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67103616"/>
        <c:crosses val="autoZero"/>
        <c:auto val="1"/>
        <c:lblAlgn val="ctr"/>
        <c:lblOffset val="100"/>
        <c:noMultiLvlLbl val="0"/>
      </c:catAx>
      <c:valAx>
        <c:axId val="46710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7106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Atendidos a Nivel Nacional Medida Cautelar Externa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MCE!$B$4:$B$8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MCE!$F$4:$F$8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0.90909090909090906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0F-4B57-A28B-BA6D4D90C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741632"/>
        <c:axId val="384742024"/>
      </c:barChart>
      <c:catAx>
        <c:axId val="38474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84742024"/>
        <c:crosses val="autoZero"/>
        <c:auto val="1"/>
        <c:lblAlgn val="ctr"/>
        <c:lblOffset val="100"/>
        <c:noMultiLvlLbl val="0"/>
      </c:catAx>
      <c:valAx>
        <c:axId val="384742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38474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b="1">
                <a:latin typeface="Arial" panose="020B0604020202020204" pitchFamily="34" charset="0"/>
                <a:cs typeface="Arial" panose="020B0604020202020204" pitchFamily="34" charset="0"/>
              </a:rPr>
              <a:t>Población</a:t>
            </a:r>
            <a:r>
              <a:rPr lang="es-PA" b="1" baseline="0">
                <a:latin typeface="Arial" panose="020B0604020202020204" pitchFamily="34" charset="0"/>
                <a:cs typeface="Arial" panose="020B0604020202020204" pitchFamily="34" charset="0"/>
              </a:rPr>
              <a:t> Medida Cautelar Externa</a:t>
            </a:r>
            <a:endParaRPr lang="es-PA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Menores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MCE!$B$20:$B$24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MCE!$C$20:$C$24</c:f>
              <c:numCache>
                <c:formatCode>General</c:formatCode>
                <c:ptCount val="5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EB-401C-9B89-4CF7AEE78240}"/>
            </c:ext>
          </c:extLst>
        </c:ser>
        <c:ser>
          <c:idx val="1"/>
          <c:order val="1"/>
          <c:tx>
            <c:v>Mayores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MCE!$B$20:$B$24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MCE!$D$20:$D$24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0EB-401C-9B89-4CF7AEE78240}"/>
            </c:ext>
          </c:extLst>
        </c:ser>
        <c:ser>
          <c:idx val="2"/>
          <c:order val="2"/>
          <c:tx>
            <c:v>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MCE!$B$20:$B$24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MCE!$E$20:$E$24</c:f>
              <c:numCache>
                <c:formatCode>General</c:formatCode>
                <c:ptCount val="5"/>
                <c:pt idx="0">
                  <c:v>17</c:v>
                </c:pt>
                <c:pt idx="1">
                  <c:v>4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0EB-401C-9B89-4CF7AEE78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9508096"/>
        <c:axId val="379505352"/>
      </c:barChart>
      <c:catAx>
        <c:axId val="3795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79505352"/>
        <c:crosses val="autoZero"/>
        <c:auto val="1"/>
        <c:lblAlgn val="ctr"/>
        <c:lblOffset val="100"/>
        <c:noMultiLvlLbl val="0"/>
      </c:catAx>
      <c:valAx>
        <c:axId val="379505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37950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por Ubicación de Atención Medida Cautelar Externa</a:t>
            </a:r>
            <a:endParaRPr lang="es-PA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MCE!$B$20:$B$24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MCE!$F$20:$F$24</c:f>
              <c:numCache>
                <c:formatCode>0%</c:formatCode>
                <c:ptCount val="5"/>
                <c:pt idx="0">
                  <c:v>0.54838709677419351</c:v>
                </c:pt>
                <c:pt idx="1">
                  <c:v>0.12903225806451613</c:v>
                </c:pt>
                <c:pt idx="2">
                  <c:v>0</c:v>
                </c:pt>
                <c:pt idx="3">
                  <c:v>0.32258064516129031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0D-4138-A614-E38141377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9506920"/>
        <c:axId val="466498232"/>
      </c:barChart>
      <c:catAx>
        <c:axId val="37950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66498232"/>
        <c:crosses val="autoZero"/>
        <c:auto val="1"/>
        <c:lblAlgn val="ctr"/>
        <c:lblOffset val="100"/>
        <c:noMultiLvlLbl val="0"/>
      </c:catAx>
      <c:valAx>
        <c:axId val="466498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379506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Menores y Mayores Medida Cautelar Externa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A4-41F7-8C49-0F7181FD95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FA4-41F7-8C49-0F7181FD9532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A4-41F7-8C49-0F7181FD953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FA4-41F7-8C49-0F7181FD953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(MCE!$C$19,MCE!$D$19)</c:f>
              <c:strCache>
                <c:ptCount val="2"/>
                <c:pt idx="0">
                  <c:v>Menores</c:v>
                </c:pt>
                <c:pt idx="1">
                  <c:v>Mayores</c:v>
                </c:pt>
              </c:strCache>
            </c:strRef>
          </c:cat>
          <c:val>
            <c:numRef>
              <c:f>(MCE!$C$26,MCE!$D$26)</c:f>
              <c:numCache>
                <c:formatCode>0%</c:formatCode>
                <c:ptCount val="2"/>
                <c:pt idx="0">
                  <c:v>0.70967741935483875</c:v>
                </c:pt>
                <c:pt idx="1">
                  <c:v>0.29032258064516131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A4-41F7-8C49-0F7181FD9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por Sexo Medida Cautelar Externa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B1-4AC3-8020-1C464F4128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B1-4AC3-8020-1C464F41284C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6B1-4AC3-8020-1C464F41284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6B1-4AC3-8020-1C464F41284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(MCE!$C$34,MCE!$D$34)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(MCE!$C$41,MCE!$D$41)</c:f>
              <c:numCache>
                <c:formatCode>0%</c:formatCode>
                <c:ptCount val="2"/>
                <c:pt idx="0">
                  <c:v>0.93548387096774188</c:v>
                </c:pt>
                <c:pt idx="1">
                  <c:v>6.4516129032258063E-2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6B1-4AC3-8020-1C464F412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Atendidos a Nivel Nacional Suspensión Condicional de la Pena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SCP!$B$4:$B$8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SCP!$F$4:$F$8</c:f>
              <c:numCache>
                <c:formatCode>0%</c:formatCode>
                <c:ptCount val="5"/>
                <c:pt idx="0">
                  <c:v>0.88073394495412849</c:v>
                </c:pt>
                <c:pt idx="1">
                  <c:v>1</c:v>
                </c:pt>
                <c:pt idx="2">
                  <c:v>0</c:v>
                </c:pt>
                <c:pt idx="3">
                  <c:v>0.9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8C-47D8-8216-A61744F7A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6501760"/>
        <c:axId val="466503328"/>
      </c:barChart>
      <c:catAx>
        <c:axId val="46650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66503328"/>
        <c:crosses val="autoZero"/>
        <c:auto val="1"/>
        <c:lblAlgn val="ctr"/>
        <c:lblOffset val="100"/>
        <c:noMultiLvlLbl val="0"/>
      </c:catAx>
      <c:valAx>
        <c:axId val="46650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650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b="1">
                <a:latin typeface="Arial" panose="020B0604020202020204" pitchFamily="34" charset="0"/>
                <a:cs typeface="Arial" panose="020B0604020202020204" pitchFamily="34" charset="0"/>
              </a:rPr>
              <a:t>Población</a:t>
            </a:r>
            <a:r>
              <a:rPr lang="es-PA" b="1" baseline="0">
                <a:latin typeface="Arial" panose="020B0604020202020204" pitchFamily="34" charset="0"/>
                <a:cs typeface="Arial" panose="020B0604020202020204" pitchFamily="34" charset="0"/>
              </a:rPr>
              <a:t> Suspensión Condicional de la Pena</a:t>
            </a:r>
            <a:endParaRPr lang="es-PA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Menores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SCP!$B$20:$B$24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SCP!$C$20:$C$24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48-47B2-9F7F-ED5DC229F616}"/>
            </c:ext>
          </c:extLst>
        </c:ser>
        <c:ser>
          <c:idx val="1"/>
          <c:order val="1"/>
          <c:tx>
            <c:v>Mayores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SCP!$B$20:$B$24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SCP!$D$20:$D$24</c:f>
              <c:numCache>
                <c:formatCode>General</c:formatCode>
                <c:ptCount val="5"/>
                <c:pt idx="0">
                  <c:v>94</c:v>
                </c:pt>
                <c:pt idx="1">
                  <c:v>20</c:v>
                </c:pt>
                <c:pt idx="2">
                  <c:v>36</c:v>
                </c:pt>
                <c:pt idx="3">
                  <c:v>9</c:v>
                </c:pt>
                <c:pt idx="4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48-47B2-9F7F-ED5DC229F616}"/>
            </c:ext>
          </c:extLst>
        </c:ser>
        <c:ser>
          <c:idx val="2"/>
          <c:order val="2"/>
          <c:tx>
            <c:v>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SCP!$B$20:$B$24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SCP!$E$20:$E$24</c:f>
              <c:numCache>
                <c:formatCode>General</c:formatCode>
                <c:ptCount val="5"/>
                <c:pt idx="0">
                  <c:v>96</c:v>
                </c:pt>
                <c:pt idx="1">
                  <c:v>20</c:v>
                </c:pt>
                <c:pt idx="2">
                  <c:v>37</c:v>
                </c:pt>
                <c:pt idx="3">
                  <c:v>9</c:v>
                </c:pt>
                <c:pt idx="4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48-47B2-9F7F-ED5DC229F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6499408"/>
        <c:axId val="466497448"/>
      </c:barChart>
      <c:catAx>
        <c:axId val="46649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66497448"/>
        <c:crosses val="autoZero"/>
        <c:auto val="1"/>
        <c:lblAlgn val="ctr"/>
        <c:lblOffset val="100"/>
        <c:noMultiLvlLbl val="0"/>
      </c:catAx>
      <c:valAx>
        <c:axId val="466497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649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por Ubicación de Atención Suspensión Condicional de la Pena</a:t>
            </a:r>
            <a:endParaRPr lang="es-PA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SCP!$B$20:$B$24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SCP!$F$20:$F$24</c:f>
              <c:numCache>
                <c:formatCode>0%</c:formatCode>
                <c:ptCount val="5"/>
                <c:pt idx="0">
                  <c:v>0.49484536082474229</c:v>
                </c:pt>
                <c:pt idx="1">
                  <c:v>0.10309278350515463</c:v>
                </c:pt>
                <c:pt idx="2">
                  <c:v>0.19072164948453607</c:v>
                </c:pt>
                <c:pt idx="3">
                  <c:v>4.6391752577319589E-2</c:v>
                </c:pt>
                <c:pt idx="4">
                  <c:v>0.16494845360824742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5C-4845-8AC8-D3B548BF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6502152"/>
        <c:axId val="466502936"/>
      </c:barChart>
      <c:catAx>
        <c:axId val="466502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66502936"/>
        <c:crosses val="autoZero"/>
        <c:auto val="1"/>
        <c:lblAlgn val="ctr"/>
        <c:lblOffset val="100"/>
        <c:noMultiLvlLbl val="0"/>
      </c:catAx>
      <c:valAx>
        <c:axId val="466502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6502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Menores y Mayores Suspensión Condicional de la Pena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471-4806-BE41-825A1511EC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471-4806-BE41-825A1511ECD7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471-4806-BE41-825A1511ECD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471-4806-BE41-825A1511ECD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(SCP!$C$19,SCP!$D$19)</c:f>
              <c:strCache>
                <c:ptCount val="2"/>
                <c:pt idx="0">
                  <c:v>Menores</c:v>
                </c:pt>
                <c:pt idx="1">
                  <c:v>Mayores</c:v>
                </c:pt>
              </c:strCache>
            </c:strRef>
          </c:cat>
          <c:val>
            <c:numRef>
              <c:f>(SCP!$C$26,SCP!$D$26)</c:f>
              <c:numCache>
                <c:formatCode>0%</c:formatCode>
                <c:ptCount val="2"/>
                <c:pt idx="0">
                  <c:v>2.0618556701030927E-2</c:v>
                </c:pt>
                <c:pt idx="1">
                  <c:v>0.97938144329896903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471-4806-BE41-825A1511E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por Sexo Suspensión Condicional de la Pena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AB-48C6-960F-2040AE08FE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AB-48C6-960F-2040AE08FE6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FAB-48C6-960F-2040AE08FE6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FAB-48C6-960F-2040AE08FE6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(SCP!$C$34,SCP!$D$34)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(SCP!$C$41,SCP!$D$41)</c:f>
              <c:numCache>
                <c:formatCode>0%</c:formatCode>
                <c:ptCount val="2"/>
                <c:pt idx="0">
                  <c:v>0.9329896907216495</c:v>
                </c:pt>
                <c:pt idx="1">
                  <c:v>6.7010309278350513E-2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FAB-48C6-960F-2040AE08F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Atendidos en las Distintas Modalidades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Atendidos IEI'!$B$4:$B$9</c:f>
              <c:strCache>
                <c:ptCount val="6"/>
                <c:pt idx="0">
                  <c:v>Centros de Custodia</c:v>
                </c:pt>
                <c:pt idx="1">
                  <c:v>Centros de Cumplimiento</c:v>
                </c:pt>
                <c:pt idx="2">
                  <c:v>Centros de Adultos</c:v>
                </c:pt>
                <c:pt idx="3">
                  <c:v>Sanciónes no Privativas de Libertad</c:v>
                </c:pt>
                <c:pt idx="4">
                  <c:v>Medida Cautelar Externa</c:v>
                </c:pt>
                <c:pt idx="5">
                  <c:v>Suspensión Condicional de la Pena</c:v>
                </c:pt>
              </c:strCache>
            </c:strRef>
          </c:cat>
          <c:val>
            <c:numRef>
              <c:f>'Total Atendidos IEI'!$F$4:$F$9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0.81273408239700373</c:v>
                </c:pt>
                <c:pt idx="4">
                  <c:v>0.96875</c:v>
                </c:pt>
                <c:pt idx="5">
                  <c:v>0.92380952380952386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B4-4EC6-A17D-50247115E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107144"/>
        <c:axId val="467106752"/>
      </c:barChart>
      <c:catAx>
        <c:axId val="46710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67106752"/>
        <c:crosses val="autoZero"/>
        <c:auto val="1"/>
        <c:lblAlgn val="ctr"/>
        <c:lblOffset val="100"/>
        <c:noMultiLvlLbl val="0"/>
      </c:catAx>
      <c:valAx>
        <c:axId val="46710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7107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b="1">
                <a:latin typeface="Arial" panose="020B0604020202020204" pitchFamily="34" charset="0"/>
                <a:cs typeface="Arial" panose="020B0604020202020204" pitchFamily="34" charset="0"/>
              </a:rPr>
              <a:t>Población</a:t>
            </a:r>
            <a:r>
              <a:rPr lang="es-PA" b="1" baseline="0">
                <a:latin typeface="Arial" panose="020B0604020202020204" pitchFamily="34" charset="0"/>
                <a:cs typeface="Arial" panose="020B0604020202020204" pitchFamily="34" charset="0"/>
              </a:rPr>
              <a:t> Total por Modalidad Menores y Mayores</a:t>
            </a:r>
            <a:endParaRPr lang="es-PA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Menores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Atendidos IEI'!$B$21:$B$26</c:f>
              <c:strCache>
                <c:ptCount val="6"/>
                <c:pt idx="0">
                  <c:v>Centros de Custodia</c:v>
                </c:pt>
                <c:pt idx="1">
                  <c:v>Centros de Cumplimiento</c:v>
                </c:pt>
                <c:pt idx="2">
                  <c:v>Centros de Adultos</c:v>
                </c:pt>
                <c:pt idx="3">
                  <c:v>Sanciónes no Privativas de Libertad</c:v>
                </c:pt>
                <c:pt idx="4">
                  <c:v>Medida Cautelar Externa</c:v>
                </c:pt>
                <c:pt idx="5">
                  <c:v>Suspensión Condicional de la Pena</c:v>
                </c:pt>
              </c:strCache>
            </c:strRef>
          </c:cat>
          <c:val>
            <c:numRef>
              <c:f>'Total Atendidos IEI'!$C$21:$C$26</c:f>
              <c:numCache>
                <c:formatCode>General</c:formatCode>
                <c:ptCount val="6"/>
                <c:pt idx="0">
                  <c:v>89</c:v>
                </c:pt>
                <c:pt idx="1">
                  <c:v>72</c:v>
                </c:pt>
                <c:pt idx="2">
                  <c:v>0</c:v>
                </c:pt>
                <c:pt idx="3">
                  <c:v>61</c:v>
                </c:pt>
                <c:pt idx="4">
                  <c:v>22</c:v>
                </c:pt>
                <c:pt idx="5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39-4D97-AA84-0B3B6BECE0B7}"/>
            </c:ext>
          </c:extLst>
        </c:ser>
        <c:ser>
          <c:idx val="1"/>
          <c:order val="1"/>
          <c:tx>
            <c:v>Mayores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Atendidos IEI'!$B$21:$B$26</c:f>
              <c:strCache>
                <c:ptCount val="6"/>
                <c:pt idx="0">
                  <c:v>Centros de Custodia</c:v>
                </c:pt>
                <c:pt idx="1">
                  <c:v>Centros de Cumplimiento</c:v>
                </c:pt>
                <c:pt idx="2">
                  <c:v>Centros de Adultos</c:v>
                </c:pt>
                <c:pt idx="3">
                  <c:v>Sanciónes no Privativas de Libertad</c:v>
                </c:pt>
                <c:pt idx="4">
                  <c:v>Medida Cautelar Externa</c:v>
                </c:pt>
                <c:pt idx="5">
                  <c:v>Suspensión Condicional de la Pena</c:v>
                </c:pt>
              </c:strCache>
            </c:strRef>
          </c:cat>
          <c:val>
            <c:numRef>
              <c:f>'Total Atendidos IEI'!$D$21:$D$26</c:f>
              <c:numCache>
                <c:formatCode>General</c:formatCode>
                <c:ptCount val="6"/>
                <c:pt idx="0">
                  <c:v>32</c:v>
                </c:pt>
                <c:pt idx="1">
                  <c:v>257</c:v>
                </c:pt>
                <c:pt idx="2">
                  <c:v>188</c:v>
                </c:pt>
                <c:pt idx="3">
                  <c:v>156</c:v>
                </c:pt>
                <c:pt idx="4">
                  <c:v>9</c:v>
                </c:pt>
                <c:pt idx="5">
                  <c:v>190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839-4D97-AA84-0B3B6BECE0B7}"/>
            </c:ext>
          </c:extLst>
        </c:ser>
        <c:ser>
          <c:idx val="2"/>
          <c:order val="2"/>
          <c:tx>
            <c:v>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Atendidos IEI'!$B$21:$B$26</c:f>
              <c:strCache>
                <c:ptCount val="6"/>
                <c:pt idx="0">
                  <c:v>Centros de Custodia</c:v>
                </c:pt>
                <c:pt idx="1">
                  <c:v>Centros de Cumplimiento</c:v>
                </c:pt>
                <c:pt idx="2">
                  <c:v>Centros de Adultos</c:v>
                </c:pt>
                <c:pt idx="3">
                  <c:v>Sanciónes no Privativas de Libertad</c:v>
                </c:pt>
                <c:pt idx="4">
                  <c:v>Medida Cautelar Externa</c:v>
                </c:pt>
                <c:pt idx="5">
                  <c:v>Suspensión Condicional de la Pena</c:v>
                </c:pt>
              </c:strCache>
            </c:strRef>
          </c:cat>
          <c:val>
            <c:numRef>
              <c:f>'Total Atendidos IEI'!$E$21:$E$26</c:f>
              <c:numCache>
                <c:formatCode>General</c:formatCode>
                <c:ptCount val="6"/>
                <c:pt idx="0">
                  <c:v>121</c:v>
                </c:pt>
                <c:pt idx="1">
                  <c:v>329</c:v>
                </c:pt>
                <c:pt idx="2">
                  <c:v>188</c:v>
                </c:pt>
                <c:pt idx="3">
                  <c:v>217</c:v>
                </c:pt>
                <c:pt idx="4">
                  <c:v>31</c:v>
                </c:pt>
                <c:pt idx="5">
                  <c:v>194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839-4D97-AA84-0B3B6BECE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99696"/>
        <c:axId val="467101656"/>
      </c:barChart>
      <c:catAx>
        <c:axId val="46709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67101656"/>
        <c:crosses val="autoZero"/>
        <c:auto val="1"/>
        <c:lblAlgn val="ctr"/>
        <c:lblOffset val="100"/>
        <c:noMultiLvlLbl val="0"/>
      </c:catAx>
      <c:valAx>
        <c:axId val="467101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709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por Ubicación de Atención por Modalidad</a:t>
            </a:r>
            <a:endParaRPr lang="es-PA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Atendidos IEI'!$B$21:$B$26</c:f>
              <c:strCache>
                <c:ptCount val="6"/>
                <c:pt idx="0">
                  <c:v>Centros de Custodia</c:v>
                </c:pt>
                <c:pt idx="1">
                  <c:v>Centros de Cumplimiento</c:v>
                </c:pt>
                <c:pt idx="2">
                  <c:v>Centros de Adultos</c:v>
                </c:pt>
                <c:pt idx="3">
                  <c:v>Sanciónes no Privativas de Libertad</c:v>
                </c:pt>
                <c:pt idx="4">
                  <c:v>Medida Cautelar Externa</c:v>
                </c:pt>
                <c:pt idx="5">
                  <c:v>Suspensión Condicional de la Pena</c:v>
                </c:pt>
              </c:strCache>
            </c:strRef>
          </c:cat>
          <c:val>
            <c:numRef>
              <c:f>'Total Atendidos IEI'!$F$21:$F$26</c:f>
              <c:numCache>
                <c:formatCode>0%</c:formatCode>
                <c:ptCount val="6"/>
                <c:pt idx="0">
                  <c:v>0.11203703703703703</c:v>
                </c:pt>
                <c:pt idx="1">
                  <c:v>0.30462962962962964</c:v>
                </c:pt>
                <c:pt idx="2">
                  <c:v>0.17407407407407408</c:v>
                </c:pt>
                <c:pt idx="3">
                  <c:v>0.20092592592592592</c:v>
                </c:pt>
                <c:pt idx="4">
                  <c:v>2.8703703703703703E-2</c:v>
                </c:pt>
                <c:pt idx="5">
                  <c:v>0.17962962962962964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D4-4D1D-9CD1-AAAB71E74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102048"/>
        <c:axId val="467100480"/>
      </c:barChart>
      <c:catAx>
        <c:axId val="46710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67100480"/>
        <c:crosses val="autoZero"/>
        <c:auto val="1"/>
        <c:lblAlgn val="ctr"/>
        <c:lblOffset val="100"/>
        <c:noMultiLvlLbl val="0"/>
      </c:catAx>
      <c:valAx>
        <c:axId val="46710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710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Menores y Mayores por Modalidad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16A-416E-A72F-F3397249D8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16A-416E-A72F-F3397249D82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16A-416E-A72F-F3397249D82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16A-416E-A72F-F3397249D82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('Total Atendidos IEI'!$C$20,'Total Atendidos IEI'!$D$20)</c:f>
              <c:strCache>
                <c:ptCount val="2"/>
                <c:pt idx="0">
                  <c:v>Menores</c:v>
                </c:pt>
                <c:pt idx="1">
                  <c:v>Mayores</c:v>
                </c:pt>
              </c:strCache>
            </c:strRef>
          </c:cat>
          <c:val>
            <c:numRef>
              <c:f>('Total Atendidos IEI'!$C$28,'Total Atendidos IEI'!$D$28)</c:f>
              <c:numCache>
                <c:formatCode>0%</c:formatCode>
                <c:ptCount val="2"/>
                <c:pt idx="0">
                  <c:v>0.22962962962962963</c:v>
                </c:pt>
                <c:pt idx="1">
                  <c:v>0.77037037037037037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16A-416E-A72F-F3397249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Atendidos por Sexo 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FAF-492F-8448-51664BC94A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FAF-492F-8448-51664BC94A1C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FAF-492F-8448-51664BC94A1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FAF-492F-8448-51664BC94A1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('Total Atendidos IEI'!$C$36,'Total Atendidos IEI'!$D$36)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('Total Atendidos IEI'!$C$44,'Total Atendidos IEI'!$D$44)</c:f>
              <c:numCache>
                <c:formatCode>0%</c:formatCode>
                <c:ptCount val="2"/>
                <c:pt idx="0">
                  <c:v>0.97407407407407409</c:v>
                </c:pt>
                <c:pt idx="1">
                  <c:v>2.5925925925925925E-2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FAF-492F-8448-51664BC9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en Centros de Custodia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Custodia!$B$4:$B$8</c:f>
              <c:strCache>
                <c:ptCount val="5"/>
                <c:pt idx="0">
                  <c:v>Centro de Custodia Arco Iris</c:v>
                </c:pt>
                <c:pt idx="1">
                  <c:v>Centro de Custodia Residencia Femenina</c:v>
                </c:pt>
                <c:pt idx="2">
                  <c:v>Centro de Custodia Basilio Lakas</c:v>
                </c:pt>
                <c:pt idx="3">
                  <c:v>Centro de Custodia de Herrera</c:v>
                </c:pt>
                <c:pt idx="4">
                  <c:v>Centro de Custodia Aurelio Granados e Hijo</c:v>
                </c:pt>
              </c:strCache>
            </c:strRef>
          </c:cat>
          <c:val>
            <c:numRef>
              <c:f>Custodia!$G$4:$G$8</c:f>
              <c:numCache>
                <c:formatCode>0%</c:formatCode>
                <c:ptCount val="5"/>
                <c:pt idx="0">
                  <c:v>0.58677685950413228</c:v>
                </c:pt>
                <c:pt idx="1">
                  <c:v>1.6528925619834711E-2</c:v>
                </c:pt>
                <c:pt idx="2">
                  <c:v>0.17355371900826447</c:v>
                </c:pt>
                <c:pt idx="3">
                  <c:v>5.7851239669421489E-2</c:v>
                </c:pt>
                <c:pt idx="4">
                  <c:v>0.16528925619834711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30-4331-B0D2-D70ADF2E4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103224"/>
        <c:axId val="464712552"/>
      </c:barChart>
      <c:catAx>
        <c:axId val="467103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4712552"/>
        <c:crosses val="autoZero"/>
        <c:auto val="1"/>
        <c:lblAlgn val="ctr"/>
        <c:lblOffset val="100"/>
        <c:noMultiLvlLbl val="0"/>
      </c:catAx>
      <c:valAx>
        <c:axId val="464712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7103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Población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Privada de Libertad en Centros de Custodia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Menores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Custodia!$B$4:$B$8</c:f>
              <c:strCache>
                <c:ptCount val="5"/>
                <c:pt idx="0">
                  <c:v>Centro de Custodia Arco Iris</c:v>
                </c:pt>
                <c:pt idx="1">
                  <c:v>Centro de Custodia Residencia Femenina</c:v>
                </c:pt>
                <c:pt idx="2">
                  <c:v>Centro de Custodia Basilio Lakas</c:v>
                </c:pt>
                <c:pt idx="3">
                  <c:v>Centro de Custodia de Herrera</c:v>
                </c:pt>
                <c:pt idx="4">
                  <c:v>Centro de Custodia Aurelio Granados e Hijo</c:v>
                </c:pt>
              </c:strCache>
            </c:strRef>
          </c:cat>
          <c:val>
            <c:numRef>
              <c:f>Custodia!$D$4:$D$8</c:f>
              <c:numCache>
                <c:formatCode>General</c:formatCode>
                <c:ptCount val="5"/>
                <c:pt idx="0">
                  <c:v>57</c:v>
                </c:pt>
                <c:pt idx="1">
                  <c:v>2</c:v>
                </c:pt>
                <c:pt idx="2">
                  <c:v>14</c:v>
                </c:pt>
                <c:pt idx="3">
                  <c:v>4</c:v>
                </c:pt>
                <c:pt idx="4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27-4B02-A15C-5B10DE8E06C5}"/>
            </c:ext>
          </c:extLst>
        </c:ser>
        <c:ser>
          <c:idx val="1"/>
          <c:order val="1"/>
          <c:tx>
            <c:v>Mayores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Custodia!$B$4:$B$8</c:f>
              <c:strCache>
                <c:ptCount val="5"/>
                <c:pt idx="0">
                  <c:v>Centro de Custodia Arco Iris</c:v>
                </c:pt>
                <c:pt idx="1">
                  <c:v>Centro de Custodia Residencia Femenina</c:v>
                </c:pt>
                <c:pt idx="2">
                  <c:v>Centro de Custodia Basilio Lakas</c:v>
                </c:pt>
                <c:pt idx="3">
                  <c:v>Centro de Custodia de Herrera</c:v>
                </c:pt>
                <c:pt idx="4">
                  <c:v>Centro de Custodia Aurelio Granados e Hijo</c:v>
                </c:pt>
              </c:strCache>
            </c:strRef>
          </c:cat>
          <c:val>
            <c:numRef>
              <c:f>Custodia!$E$4:$E$8</c:f>
              <c:numCache>
                <c:formatCode>General</c:formatCode>
                <c:ptCount val="5"/>
                <c:pt idx="0">
                  <c:v>14</c:v>
                </c:pt>
                <c:pt idx="1">
                  <c:v>0</c:v>
                </c:pt>
                <c:pt idx="2">
                  <c:v>7</c:v>
                </c:pt>
                <c:pt idx="3">
                  <c:v>3</c:v>
                </c:pt>
                <c:pt idx="4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27-4B02-A15C-5B10DE8E06C5}"/>
            </c:ext>
          </c:extLst>
        </c:ser>
        <c:ser>
          <c:idx val="2"/>
          <c:order val="2"/>
          <c:tx>
            <c:v>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Custodia!$B$4:$B$8</c:f>
              <c:strCache>
                <c:ptCount val="5"/>
                <c:pt idx="0">
                  <c:v>Centro de Custodia Arco Iris</c:v>
                </c:pt>
                <c:pt idx="1">
                  <c:v>Centro de Custodia Residencia Femenina</c:v>
                </c:pt>
                <c:pt idx="2">
                  <c:v>Centro de Custodia Basilio Lakas</c:v>
                </c:pt>
                <c:pt idx="3">
                  <c:v>Centro de Custodia de Herrera</c:v>
                </c:pt>
                <c:pt idx="4">
                  <c:v>Centro de Custodia Aurelio Granados e Hijo</c:v>
                </c:pt>
              </c:strCache>
            </c:strRef>
          </c:cat>
          <c:val>
            <c:numRef>
              <c:f>Custodia!$F$4:$F$8</c:f>
              <c:numCache>
                <c:formatCode>General</c:formatCode>
                <c:ptCount val="5"/>
                <c:pt idx="0">
                  <c:v>71</c:v>
                </c:pt>
                <c:pt idx="1">
                  <c:v>2</c:v>
                </c:pt>
                <c:pt idx="2">
                  <c:v>21</c:v>
                </c:pt>
                <c:pt idx="3">
                  <c:v>7</c:v>
                </c:pt>
                <c:pt idx="4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F27-4B02-A15C-5B10DE8E0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4705888"/>
        <c:axId val="464713336"/>
      </c:barChart>
      <c:catAx>
        <c:axId val="46470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4713336"/>
        <c:crosses val="autoZero"/>
        <c:auto val="1"/>
        <c:lblAlgn val="ctr"/>
        <c:lblOffset val="100"/>
        <c:noMultiLvlLbl val="0"/>
      </c:catAx>
      <c:valAx>
        <c:axId val="464713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4705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476249</xdr:colOff>
      <xdr:row>1</xdr:row>
      <xdr:rowOff>214311</xdr:rowOff>
    </xdr:from>
    <xdr:to>
      <xdr:col>12</xdr:col>
      <xdr:colOff>209550</xdr:colOff>
      <xdr:row>16</xdr:row>
      <xdr:rowOff>200025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152399</xdr:colOff>
      <xdr:row>16</xdr:row>
      <xdr:rowOff>147636</xdr:rowOff>
    </xdr:from>
    <xdr:to>
      <xdr:col>4</xdr:col>
      <xdr:colOff>209550</xdr:colOff>
      <xdr:row>39</xdr:row>
      <xdr:rowOff>19050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1</xdr:row>
      <xdr:rowOff>33337</xdr:rowOff>
    </xdr:from>
    <xdr:to>
      <xdr:col>15</xdr:col>
      <xdr:colOff>409575</xdr:colOff>
      <xdr:row>13</xdr:row>
      <xdr:rowOff>66675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590550</xdr:colOff>
      <xdr:row>15</xdr:row>
      <xdr:rowOff>104776</xdr:rowOff>
    </xdr:from>
    <xdr:to>
      <xdr:col>14</xdr:col>
      <xdr:colOff>752475</xdr:colOff>
      <xdr:row>29</xdr:row>
      <xdr:rowOff>133351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333374</xdr:colOff>
      <xdr:row>14</xdr:row>
      <xdr:rowOff>147637</xdr:rowOff>
    </xdr:from>
    <xdr:to>
      <xdr:col>23</xdr:col>
      <xdr:colOff>552450</xdr:colOff>
      <xdr:row>31</xdr:row>
      <xdr:rowOff>152400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209550</xdr:colOff>
      <xdr:row>33</xdr:row>
      <xdr:rowOff>157161</xdr:rowOff>
    </xdr:from>
    <xdr:to>
      <xdr:col>23</xdr:col>
      <xdr:colOff>19050</xdr:colOff>
      <xdr:row>51</xdr:row>
      <xdr:rowOff>76199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771524</xdr:colOff>
      <xdr:row>33</xdr:row>
      <xdr:rowOff>42861</xdr:rowOff>
    </xdr:from>
    <xdr:to>
      <xdr:col>13</xdr:col>
      <xdr:colOff>152399</xdr:colOff>
      <xdr:row>51</xdr:row>
      <xdr:rowOff>38099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390526</xdr:colOff>
      <xdr:row>12</xdr:row>
      <xdr:rowOff>147636</xdr:rowOff>
    </xdr:from>
    <xdr:to>
      <xdr:col>9</xdr:col>
      <xdr:colOff>514350</xdr:colOff>
      <xdr:row>34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13</xdr:row>
      <xdr:rowOff>23810</xdr:rowOff>
    </xdr:from>
    <xdr:to>
      <xdr:col>3</xdr:col>
      <xdr:colOff>19050</xdr:colOff>
      <xdr:row>34</xdr:row>
      <xdr:rowOff>85724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704849</xdr:colOff>
      <xdr:row>0</xdr:row>
      <xdr:rowOff>147636</xdr:rowOff>
    </xdr:from>
    <xdr:to>
      <xdr:col>17</xdr:col>
      <xdr:colOff>304800</xdr:colOff>
      <xdr:row>17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390526</xdr:colOff>
      <xdr:row>12</xdr:row>
      <xdr:rowOff>147636</xdr:rowOff>
    </xdr:from>
    <xdr:to>
      <xdr:col>9</xdr:col>
      <xdr:colOff>514350</xdr:colOff>
      <xdr:row>34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13</xdr:row>
      <xdr:rowOff>23810</xdr:rowOff>
    </xdr:from>
    <xdr:to>
      <xdr:col>3</xdr:col>
      <xdr:colOff>19050</xdr:colOff>
      <xdr:row>34</xdr:row>
      <xdr:rowOff>85724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9524</xdr:colOff>
      <xdr:row>0</xdr:row>
      <xdr:rowOff>0</xdr:rowOff>
    </xdr:from>
    <xdr:to>
      <xdr:col>17</xdr:col>
      <xdr:colOff>371475</xdr:colOff>
      <xdr:row>16</xdr:row>
      <xdr:rowOff>23814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295276</xdr:colOff>
      <xdr:row>18</xdr:row>
      <xdr:rowOff>14286</xdr:rowOff>
    </xdr:from>
    <xdr:to>
      <xdr:col>5</xdr:col>
      <xdr:colOff>419101</xdr:colOff>
      <xdr:row>44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1</xdr:row>
      <xdr:rowOff>33337</xdr:rowOff>
    </xdr:from>
    <xdr:to>
      <xdr:col>15</xdr:col>
      <xdr:colOff>0</xdr:colOff>
      <xdr:row>11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590550</xdr:colOff>
      <xdr:row>14</xdr:row>
      <xdr:rowOff>104776</xdr:rowOff>
    </xdr:from>
    <xdr:to>
      <xdr:col>14</xdr:col>
      <xdr:colOff>752475</xdr:colOff>
      <xdr:row>27</xdr:row>
      <xdr:rowOff>133351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333374</xdr:colOff>
      <xdr:row>13</xdr:row>
      <xdr:rowOff>147637</xdr:rowOff>
    </xdr:from>
    <xdr:to>
      <xdr:col>22</xdr:col>
      <xdr:colOff>742950</xdr:colOff>
      <xdr:row>29</xdr:row>
      <xdr:rowOff>85725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209550</xdr:colOff>
      <xdr:row>31</xdr:row>
      <xdr:rowOff>157161</xdr:rowOff>
    </xdr:from>
    <xdr:to>
      <xdr:col>23</xdr:col>
      <xdr:colOff>19050</xdr:colOff>
      <xdr:row>48</xdr:row>
      <xdr:rowOff>76199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771525</xdr:colOff>
      <xdr:row>31</xdr:row>
      <xdr:rowOff>42862</xdr:rowOff>
    </xdr:from>
    <xdr:to>
      <xdr:col>12</xdr:col>
      <xdr:colOff>266701</xdr:colOff>
      <xdr:row>40</xdr:row>
      <xdr:rowOff>95251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1</xdr:row>
      <xdr:rowOff>33337</xdr:rowOff>
    </xdr:from>
    <xdr:to>
      <xdr:col>15</xdr:col>
      <xdr:colOff>0</xdr:colOff>
      <xdr:row>11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590550</xdr:colOff>
      <xdr:row>14</xdr:row>
      <xdr:rowOff>104776</xdr:rowOff>
    </xdr:from>
    <xdr:to>
      <xdr:col>14</xdr:col>
      <xdr:colOff>752475</xdr:colOff>
      <xdr:row>27</xdr:row>
      <xdr:rowOff>133351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333374</xdr:colOff>
      <xdr:row>13</xdr:row>
      <xdr:rowOff>147637</xdr:rowOff>
    </xdr:from>
    <xdr:to>
      <xdr:col>22</xdr:col>
      <xdr:colOff>742950</xdr:colOff>
      <xdr:row>29</xdr:row>
      <xdr:rowOff>85725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209550</xdr:colOff>
      <xdr:row>31</xdr:row>
      <xdr:rowOff>157161</xdr:rowOff>
    </xdr:from>
    <xdr:to>
      <xdr:col>23</xdr:col>
      <xdr:colOff>19050</xdr:colOff>
      <xdr:row>48</xdr:row>
      <xdr:rowOff>76199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771524</xdr:colOff>
      <xdr:row>31</xdr:row>
      <xdr:rowOff>42861</xdr:rowOff>
    </xdr:from>
    <xdr:to>
      <xdr:col>13</xdr:col>
      <xdr:colOff>9525</xdr:colOff>
      <xdr:row>41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1</xdr:row>
      <xdr:rowOff>33337</xdr:rowOff>
    </xdr:from>
    <xdr:to>
      <xdr:col>15</xdr:col>
      <xdr:colOff>0</xdr:colOff>
      <xdr:row>11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590550</xdr:colOff>
      <xdr:row>14</xdr:row>
      <xdr:rowOff>104776</xdr:rowOff>
    </xdr:from>
    <xdr:to>
      <xdr:col>14</xdr:col>
      <xdr:colOff>752475</xdr:colOff>
      <xdr:row>27</xdr:row>
      <xdr:rowOff>133351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333374</xdr:colOff>
      <xdr:row>13</xdr:row>
      <xdr:rowOff>147637</xdr:rowOff>
    </xdr:from>
    <xdr:to>
      <xdr:col>22</xdr:col>
      <xdr:colOff>742950</xdr:colOff>
      <xdr:row>29</xdr:row>
      <xdr:rowOff>85725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209550</xdr:colOff>
      <xdr:row>31</xdr:row>
      <xdr:rowOff>157161</xdr:rowOff>
    </xdr:from>
    <xdr:to>
      <xdr:col>23</xdr:col>
      <xdr:colOff>19050</xdr:colOff>
      <xdr:row>48</xdr:row>
      <xdr:rowOff>76199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771524</xdr:colOff>
      <xdr:row>31</xdr:row>
      <xdr:rowOff>42862</xdr:rowOff>
    </xdr:from>
    <xdr:to>
      <xdr:col>12</xdr:col>
      <xdr:colOff>523875</xdr:colOff>
      <xdr:row>40</xdr:row>
      <xdr:rowOff>200025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9"/>
  <sheetViews>
    <sheetView tabSelected="1" zoomScaleNormal="100" workbookViewId="0">
      <selection activeCell="G21" sqref="G21"/>
    </sheetView>
  </sheetViews>
  <sheetFormatPr baseColWidth="10" defaultColWidth="11.453125" defaultRowHeight="12.5" x14ac:dyDescent="0.25"/>
  <cols>
    <col min="1" max="1" width="0.7265625" style="2" customWidth="1"/>
    <col min="2" max="2" width="66" style="2" customWidth="1"/>
    <col min="3" max="3" width="18.453125" style="2" customWidth="1"/>
    <col min="4" max="4" width="20.1796875" style="2" customWidth="1"/>
    <col min="5" max="16384" width="11.453125" style="2"/>
  </cols>
  <sheetData>
    <row r="1" spans="2:6" ht="18.75" customHeight="1" x14ac:dyDescent="0.35">
      <c r="B1" s="41" t="s">
        <v>0</v>
      </c>
      <c r="C1" s="41"/>
      <c r="D1" s="41"/>
      <c r="E1" s="1"/>
      <c r="F1" s="1"/>
    </row>
    <row r="2" spans="2:6" ht="20.25" customHeight="1" x14ac:dyDescent="0.35">
      <c r="B2" s="41" t="s">
        <v>1</v>
      </c>
      <c r="C2" s="41"/>
      <c r="D2" s="41"/>
      <c r="E2" s="3"/>
      <c r="F2" s="3"/>
    </row>
    <row r="3" spans="2:6" ht="9.75" customHeight="1" thickBot="1" x14ac:dyDescent="0.3"/>
    <row r="4" spans="2:6" ht="24" customHeight="1" thickBot="1" x14ac:dyDescent="0.4">
      <c r="B4" s="42" t="s">
        <v>73</v>
      </c>
      <c r="C4" s="43"/>
      <c r="D4" s="44"/>
      <c r="E4"/>
      <c r="F4"/>
    </row>
    <row r="5" spans="2:6" ht="21.75" customHeight="1" x14ac:dyDescent="0.3">
      <c r="B5" s="4" t="s">
        <v>2</v>
      </c>
      <c r="C5" s="4" t="s">
        <v>3</v>
      </c>
      <c r="D5" s="4" t="s">
        <v>4</v>
      </c>
      <c r="E5" s="5"/>
      <c r="F5" s="5"/>
    </row>
    <row r="6" spans="2:6" s="11" customFormat="1" ht="22.5" customHeight="1" x14ac:dyDescent="0.35">
      <c r="B6" s="6" t="s">
        <v>5</v>
      </c>
      <c r="C6" s="7">
        <v>121</v>
      </c>
      <c r="D6" s="8">
        <v>0.1054925893635571</v>
      </c>
      <c r="E6" s="9"/>
      <c r="F6" s="10"/>
    </row>
    <row r="7" spans="2:6" s="11" customFormat="1" ht="22.5" customHeight="1" x14ac:dyDescent="0.35">
      <c r="B7" s="6" t="s">
        <v>6</v>
      </c>
      <c r="C7" s="7">
        <v>329</v>
      </c>
      <c r="D7" s="8">
        <v>0.28683522231909331</v>
      </c>
      <c r="E7" s="9"/>
      <c r="F7" s="10"/>
    </row>
    <row r="8" spans="2:6" s="11" customFormat="1" ht="22.5" customHeight="1" x14ac:dyDescent="0.35">
      <c r="B8" s="6" t="s">
        <v>7</v>
      </c>
      <c r="C8" s="7">
        <v>188</v>
      </c>
      <c r="D8" s="8">
        <v>0.16390584132519617</v>
      </c>
      <c r="E8" s="9"/>
      <c r="F8" s="10"/>
    </row>
    <row r="9" spans="2:6" s="11" customFormat="1" ht="22.5" customHeight="1" x14ac:dyDescent="0.35">
      <c r="B9" s="12" t="s">
        <v>8</v>
      </c>
      <c r="C9" s="13">
        <v>638</v>
      </c>
      <c r="D9" s="14">
        <v>0.55623365300784655</v>
      </c>
      <c r="E9" s="15"/>
      <c r="F9" s="10"/>
    </row>
    <row r="10" spans="2:6" s="11" customFormat="1" ht="22.5" customHeight="1" x14ac:dyDescent="0.35">
      <c r="B10" s="6" t="s">
        <v>9</v>
      </c>
      <c r="C10" s="7">
        <v>267</v>
      </c>
      <c r="D10" s="8">
        <v>0.23278116826503922</v>
      </c>
      <c r="E10" s="10"/>
      <c r="F10" s="10"/>
    </row>
    <row r="11" spans="2:6" s="11" customFormat="1" ht="22.5" customHeight="1" x14ac:dyDescent="0.35">
      <c r="B11" s="6" t="s">
        <v>10</v>
      </c>
      <c r="C11" s="7">
        <v>32</v>
      </c>
      <c r="D11" s="8">
        <v>2.7898866608544029E-2</v>
      </c>
      <c r="E11" s="10"/>
      <c r="F11" s="10"/>
    </row>
    <row r="12" spans="2:6" s="11" customFormat="1" ht="22.5" customHeight="1" x14ac:dyDescent="0.35">
      <c r="B12" s="6" t="s">
        <v>11</v>
      </c>
      <c r="C12" s="7">
        <v>210</v>
      </c>
      <c r="D12" s="8">
        <v>0.18308631211857018</v>
      </c>
      <c r="E12" s="10"/>
      <c r="F12" s="10"/>
    </row>
    <row r="13" spans="2:6" s="11" customFormat="1" ht="22.5" customHeight="1" x14ac:dyDescent="0.35">
      <c r="B13" s="16" t="s">
        <v>12</v>
      </c>
      <c r="C13" s="13">
        <v>509</v>
      </c>
      <c r="D13" s="14">
        <v>0.44376634699215345</v>
      </c>
      <c r="E13" s="10"/>
      <c r="F13" s="10"/>
    </row>
    <row r="14" spans="2:6" ht="21" customHeight="1" x14ac:dyDescent="0.3">
      <c r="B14" s="17" t="s">
        <v>13</v>
      </c>
      <c r="C14" s="18">
        <v>1147</v>
      </c>
      <c r="D14" s="19">
        <v>1</v>
      </c>
      <c r="E14" s="5"/>
      <c r="F14" s="5"/>
    </row>
    <row r="15" spans="2:6" ht="8.25" customHeight="1" x14ac:dyDescent="0.3">
      <c r="B15" s="5"/>
      <c r="C15" s="5"/>
      <c r="D15" s="5"/>
    </row>
    <row r="16" spans="2:6" ht="9.75" customHeight="1" x14ac:dyDescent="0.25"/>
    <row r="17" spans="2:2" ht="22.5" customHeight="1" x14ac:dyDescent="0.35">
      <c r="B17" s="20"/>
    </row>
    <row r="18" spans="2:2" ht="13" x14ac:dyDescent="0.3">
      <c r="B18" s="21"/>
    </row>
    <row r="19" spans="2:2" ht="21.75" customHeight="1" x14ac:dyDescent="0.35">
      <c r="B19" s="20"/>
    </row>
  </sheetData>
  <mergeCells count="3">
    <mergeCell ref="B1:D1"/>
    <mergeCell ref="B2:D2"/>
    <mergeCell ref="B4:D4"/>
  </mergeCells>
  <printOptions horizontalCentered="1" verticalCentered="1"/>
  <pageMargins left="0.70866141732283472" right="0.31496062992125984" top="0.35433070866141736" bottom="0.15748031496062992" header="0.31496062992125984" footer="0.31496062992125984"/>
  <pageSetup scale="61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4"/>
  <sheetViews>
    <sheetView workbookViewId="0">
      <selection activeCell="D14" sqref="D14"/>
    </sheetView>
  </sheetViews>
  <sheetFormatPr baseColWidth="10" defaultColWidth="11.453125" defaultRowHeight="12.5" x14ac:dyDescent="0.25"/>
  <cols>
    <col min="1" max="1" width="1" style="2" customWidth="1"/>
    <col min="2" max="2" width="50.1796875" style="2" customWidth="1"/>
    <col min="3" max="3" width="17" style="2" customWidth="1"/>
    <col min="4" max="4" width="15.26953125" style="2" customWidth="1"/>
    <col min="5" max="5" width="16.7265625" style="2" customWidth="1"/>
    <col min="6" max="6" width="19.1796875" style="2" customWidth="1"/>
    <col min="7" max="16384" width="11.453125" style="2"/>
  </cols>
  <sheetData>
    <row r="1" spans="2:8" ht="12" customHeight="1" thickBot="1" x14ac:dyDescent="0.45">
      <c r="B1" s="22"/>
      <c r="C1" s="22"/>
      <c r="D1" s="22"/>
      <c r="E1" s="22"/>
      <c r="F1" s="22"/>
    </row>
    <row r="2" spans="2:8" ht="21.75" customHeight="1" thickBot="1" x14ac:dyDescent="0.4">
      <c r="B2" s="42" t="s">
        <v>14</v>
      </c>
      <c r="C2" s="43"/>
      <c r="D2" s="43"/>
      <c r="E2" s="43"/>
      <c r="F2" s="44"/>
      <c r="G2"/>
      <c r="H2"/>
    </row>
    <row r="3" spans="2:8" ht="44.25" customHeight="1" x14ac:dyDescent="0.3">
      <c r="B3" s="23" t="s">
        <v>15</v>
      </c>
      <c r="C3" s="23" t="s">
        <v>16</v>
      </c>
      <c r="D3" s="24" t="s">
        <v>17</v>
      </c>
      <c r="E3" s="23" t="s">
        <v>18</v>
      </c>
      <c r="F3" s="24" t="s">
        <v>19</v>
      </c>
      <c r="G3" s="5"/>
      <c r="H3" s="5"/>
    </row>
    <row r="4" spans="2:8" s="11" customFormat="1" ht="22.5" customHeight="1" x14ac:dyDescent="0.35">
      <c r="B4" s="25" t="s">
        <v>5</v>
      </c>
      <c r="C4" s="7">
        <v>121</v>
      </c>
      <c r="D4" s="7">
        <v>0</v>
      </c>
      <c r="E4" s="7">
        <v>121</v>
      </c>
      <c r="F4" s="8">
        <v>1</v>
      </c>
      <c r="G4" s="10"/>
      <c r="H4" s="10"/>
    </row>
    <row r="5" spans="2:8" s="11" customFormat="1" ht="22.5" customHeight="1" x14ac:dyDescent="0.35">
      <c r="B5" s="25" t="s">
        <v>6</v>
      </c>
      <c r="C5" s="7">
        <v>329</v>
      </c>
      <c r="D5" s="7">
        <v>0</v>
      </c>
      <c r="E5" s="7">
        <v>329</v>
      </c>
      <c r="F5" s="8">
        <v>1</v>
      </c>
      <c r="G5" s="10"/>
      <c r="H5" s="10"/>
    </row>
    <row r="6" spans="2:8" s="11" customFormat="1" ht="22.5" customHeight="1" x14ac:dyDescent="0.35">
      <c r="B6" s="25" t="s">
        <v>7</v>
      </c>
      <c r="C6" s="7">
        <v>188</v>
      </c>
      <c r="D6" s="7">
        <v>0</v>
      </c>
      <c r="E6" s="7">
        <v>188</v>
      </c>
      <c r="F6" s="8">
        <v>1</v>
      </c>
      <c r="G6" s="10"/>
      <c r="H6" s="10"/>
    </row>
    <row r="7" spans="2:8" s="11" customFormat="1" ht="22.5" customHeight="1" x14ac:dyDescent="0.35">
      <c r="B7" s="25" t="s">
        <v>20</v>
      </c>
      <c r="C7" s="7">
        <v>267</v>
      </c>
      <c r="D7" s="7">
        <v>50</v>
      </c>
      <c r="E7" s="7">
        <v>217</v>
      </c>
      <c r="F7" s="8">
        <v>0.81273408239700373</v>
      </c>
      <c r="G7" s="10"/>
      <c r="H7" s="10"/>
    </row>
    <row r="8" spans="2:8" s="11" customFormat="1" ht="22.5" customHeight="1" x14ac:dyDescent="0.35">
      <c r="B8" s="25" t="s">
        <v>10</v>
      </c>
      <c r="C8" s="7">
        <v>32</v>
      </c>
      <c r="D8" s="7">
        <v>1</v>
      </c>
      <c r="E8" s="7">
        <v>31</v>
      </c>
      <c r="F8" s="8">
        <v>0.96875</v>
      </c>
      <c r="G8" s="10"/>
      <c r="H8" s="10"/>
    </row>
    <row r="9" spans="2:8" s="11" customFormat="1" ht="22.5" customHeight="1" x14ac:dyDescent="0.35">
      <c r="B9" s="26" t="s">
        <v>11</v>
      </c>
      <c r="C9" s="7">
        <v>210</v>
      </c>
      <c r="D9" s="7">
        <v>16</v>
      </c>
      <c r="E9" s="7">
        <v>194</v>
      </c>
      <c r="F9" s="8">
        <v>0.92380952380952386</v>
      </c>
      <c r="G9" s="10"/>
      <c r="H9" s="10"/>
    </row>
    <row r="10" spans="2:8" ht="24" customHeight="1" x14ac:dyDescent="0.3">
      <c r="B10" s="27" t="s">
        <v>13</v>
      </c>
      <c r="C10" s="28">
        <v>1147</v>
      </c>
      <c r="D10" s="28">
        <v>67</v>
      </c>
      <c r="E10" s="13">
        <v>1080</v>
      </c>
      <c r="F10" s="14">
        <v>0.94158674803836095</v>
      </c>
      <c r="G10" s="5"/>
      <c r="H10" s="5"/>
    </row>
    <row r="11" spans="2:8" ht="8.25" customHeight="1" x14ac:dyDescent="0.25"/>
    <row r="13" spans="2:8" x14ac:dyDescent="0.25">
      <c r="F13" s="2" t="s">
        <v>21</v>
      </c>
    </row>
    <row r="18" spans="2:6" ht="13" thickBot="1" x14ac:dyDescent="0.3"/>
    <row r="19" spans="2:6" ht="20.5" thickBot="1" x14ac:dyDescent="0.3">
      <c r="B19" s="42" t="s">
        <v>22</v>
      </c>
      <c r="C19" s="43"/>
      <c r="D19" s="43"/>
      <c r="E19" s="43"/>
      <c r="F19" s="44"/>
    </row>
    <row r="20" spans="2:6" ht="20" x14ac:dyDescent="0.25">
      <c r="B20" s="23" t="s">
        <v>15</v>
      </c>
      <c r="C20" s="23" t="s">
        <v>23</v>
      </c>
      <c r="D20" s="23" t="s">
        <v>24</v>
      </c>
      <c r="E20" s="23" t="s">
        <v>3</v>
      </c>
      <c r="F20" s="24" t="s">
        <v>4</v>
      </c>
    </row>
    <row r="21" spans="2:6" ht="20" x14ac:dyDescent="0.25">
      <c r="B21" s="25" t="s">
        <v>5</v>
      </c>
      <c r="C21" s="7">
        <v>89</v>
      </c>
      <c r="D21" s="7">
        <v>32</v>
      </c>
      <c r="E21" s="7">
        <v>121</v>
      </c>
      <c r="F21" s="8">
        <v>0.11203703703703703</v>
      </c>
    </row>
    <row r="22" spans="2:6" ht="20" x14ac:dyDescent="0.25">
      <c r="B22" s="25" t="s">
        <v>6</v>
      </c>
      <c r="C22" s="7">
        <v>72</v>
      </c>
      <c r="D22" s="7">
        <v>257</v>
      </c>
      <c r="E22" s="7">
        <v>329</v>
      </c>
      <c r="F22" s="8">
        <v>0.30462962962962964</v>
      </c>
    </row>
    <row r="23" spans="2:6" ht="20" x14ac:dyDescent="0.25">
      <c r="B23" s="25" t="s">
        <v>7</v>
      </c>
      <c r="C23" s="7">
        <v>0</v>
      </c>
      <c r="D23" s="7">
        <v>188</v>
      </c>
      <c r="E23" s="7">
        <v>188</v>
      </c>
      <c r="F23" s="8">
        <v>0.17407407407407408</v>
      </c>
    </row>
    <row r="24" spans="2:6" ht="20.25" customHeight="1" x14ac:dyDescent="0.25">
      <c r="B24" s="25" t="s">
        <v>20</v>
      </c>
      <c r="C24" s="7">
        <v>61</v>
      </c>
      <c r="D24" s="7">
        <v>156</v>
      </c>
      <c r="E24" s="7">
        <v>217</v>
      </c>
      <c r="F24" s="8">
        <v>0.20092592592592592</v>
      </c>
    </row>
    <row r="25" spans="2:6" ht="20" x14ac:dyDescent="0.25">
      <c r="B25" s="25" t="s">
        <v>10</v>
      </c>
      <c r="C25" s="7">
        <v>22</v>
      </c>
      <c r="D25" s="7">
        <v>9</v>
      </c>
      <c r="E25" s="7">
        <v>31</v>
      </c>
      <c r="F25" s="8">
        <v>2.8703703703703703E-2</v>
      </c>
    </row>
    <row r="26" spans="2:6" ht="20" x14ac:dyDescent="0.25">
      <c r="B26" s="26" t="s">
        <v>11</v>
      </c>
      <c r="C26" s="7">
        <v>4</v>
      </c>
      <c r="D26" s="7">
        <v>190</v>
      </c>
      <c r="E26" s="7">
        <v>194</v>
      </c>
      <c r="F26" s="8">
        <v>0.17962962962962964</v>
      </c>
    </row>
    <row r="27" spans="2:6" ht="20" x14ac:dyDescent="0.25">
      <c r="B27" s="27" t="s">
        <v>13</v>
      </c>
      <c r="C27" s="28">
        <v>248</v>
      </c>
      <c r="D27" s="28">
        <v>832</v>
      </c>
      <c r="E27" s="13">
        <v>1080</v>
      </c>
      <c r="F27" s="14">
        <v>1</v>
      </c>
    </row>
    <row r="28" spans="2:6" ht="20" x14ac:dyDescent="0.25">
      <c r="B28" s="29" t="s">
        <v>25</v>
      </c>
      <c r="C28" s="30">
        <v>0.22962962962962963</v>
      </c>
      <c r="D28" s="30">
        <v>0.77037037037037037</v>
      </c>
    </row>
    <row r="34" spans="2:5" ht="13" thickBot="1" x14ac:dyDescent="0.3"/>
    <row r="35" spans="2:5" ht="20.5" thickBot="1" x14ac:dyDescent="0.3">
      <c r="B35" s="42" t="s">
        <v>26</v>
      </c>
      <c r="C35" s="43"/>
      <c r="D35" s="43"/>
      <c r="E35" s="44"/>
    </row>
    <row r="36" spans="2:5" ht="20" x14ac:dyDescent="0.25">
      <c r="B36" s="23" t="s">
        <v>15</v>
      </c>
      <c r="C36" s="23" t="s">
        <v>27</v>
      </c>
      <c r="D36" s="23" t="s">
        <v>28</v>
      </c>
      <c r="E36" s="23" t="s">
        <v>3</v>
      </c>
    </row>
    <row r="37" spans="2:5" ht="20" x14ac:dyDescent="0.25">
      <c r="B37" s="25" t="s">
        <v>5</v>
      </c>
      <c r="C37" s="7">
        <v>119</v>
      </c>
      <c r="D37" s="7">
        <v>2</v>
      </c>
      <c r="E37" s="7">
        <v>121</v>
      </c>
    </row>
    <row r="38" spans="2:5" ht="20" x14ac:dyDescent="0.25">
      <c r="B38" s="25" t="s">
        <v>6</v>
      </c>
      <c r="C38" s="7">
        <v>325</v>
      </c>
      <c r="D38" s="7">
        <v>4</v>
      </c>
      <c r="E38" s="7">
        <v>329</v>
      </c>
    </row>
    <row r="39" spans="2:5" ht="20" x14ac:dyDescent="0.25">
      <c r="B39" s="25" t="s">
        <v>7</v>
      </c>
      <c r="C39" s="7">
        <v>188</v>
      </c>
      <c r="D39" s="7">
        <v>0</v>
      </c>
      <c r="E39" s="7">
        <v>188</v>
      </c>
    </row>
    <row r="40" spans="2:5" ht="22.5" customHeight="1" x14ac:dyDescent="0.25">
      <c r="B40" s="25" t="s">
        <v>20</v>
      </c>
      <c r="C40" s="7">
        <v>210</v>
      </c>
      <c r="D40" s="7">
        <v>7</v>
      </c>
      <c r="E40" s="7">
        <v>217</v>
      </c>
    </row>
    <row r="41" spans="2:5" ht="20" x14ac:dyDescent="0.25">
      <c r="B41" s="25" t="s">
        <v>10</v>
      </c>
      <c r="C41" s="7">
        <v>29</v>
      </c>
      <c r="D41" s="7">
        <v>2</v>
      </c>
      <c r="E41" s="7">
        <v>31</v>
      </c>
    </row>
    <row r="42" spans="2:5" ht="20" x14ac:dyDescent="0.25">
      <c r="B42" s="26" t="s">
        <v>11</v>
      </c>
      <c r="C42" s="7">
        <v>181</v>
      </c>
      <c r="D42" s="7">
        <v>13</v>
      </c>
      <c r="E42" s="7">
        <v>194</v>
      </c>
    </row>
    <row r="43" spans="2:5" ht="20" x14ac:dyDescent="0.25">
      <c r="B43" s="27" t="s">
        <v>13</v>
      </c>
      <c r="C43" s="28">
        <v>1052</v>
      </c>
      <c r="D43" s="28">
        <v>28</v>
      </c>
      <c r="E43" s="13">
        <v>1080</v>
      </c>
    </row>
    <row r="44" spans="2:5" ht="20" x14ac:dyDescent="0.25">
      <c r="B44" s="27" t="s">
        <v>4</v>
      </c>
      <c r="C44" s="30">
        <v>0.97407407407407409</v>
      </c>
      <c r="D44" s="30">
        <v>2.5925925925925925E-2</v>
      </c>
      <c r="E44" s="31">
        <v>1</v>
      </c>
    </row>
  </sheetData>
  <mergeCells count="3">
    <mergeCell ref="B2:F2"/>
    <mergeCell ref="B19:F19"/>
    <mergeCell ref="B35:E35"/>
  </mergeCells>
  <pageMargins left="0.51181102362204722" right="0.51181102362204722" top="0.55118110236220474" bottom="0.55118110236220474" header="0.31496062992125984" footer="0.31496062992125984"/>
  <pageSetup paperSize="5" scale="9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workbookViewId="0">
      <selection activeCell="I6" sqref="I6"/>
    </sheetView>
  </sheetViews>
  <sheetFormatPr baseColWidth="10" defaultColWidth="11.453125" defaultRowHeight="12.5" x14ac:dyDescent="0.25"/>
  <cols>
    <col min="1" max="1" width="1" style="2" customWidth="1"/>
    <col min="2" max="2" width="60" style="2" customWidth="1"/>
    <col min="3" max="3" width="18.453125" style="2" customWidth="1"/>
    <col min="4" max="4" width="16.54296875" style="2" customWidth="1"/>
    <col min="5" max="5" width="15.1796875" style="2" customWidth="1"/>
    <col min="6" max="6" width="13.26953125" style="2" customWidth="1"/>
    <col min="7" max="7" width="17.26953125" style="2" customWidth="1"/>
    <col min="8" max="16384" width="11.453125" style="2"/>
  </cols>
  <sheetData>
    <row r="1" spans="2:9" ht="12" customHeight="1" thickBot="1" x14ac:dyDescent="0.45">
      <c r="B1" s="22"/>
      <c r="C1" s="22"/>
      <c r="D1" s="22"/>
      <c r="E1" s="22"/>
      <c r="F1" s="22"/>
      <c r="G1" s="22"/>
    </row>
    <row r="2" spans="2:9" ht="21.75" customHeight="1" thickBot="1" x14ac:dyDescent="0.4">
      <c r="B2" s="42" t="s">
        <v>29</v>
      </c>
      <c r="C2" s="43"/>
      <c r="D2" s="43"/>
      <c r="E2" s="43"/>
      <c r="F2" s="43"/>
      <c r="G2" s="44"/>
      <c r="H2"/>
      <c r="I2"/>
    </row>
    <row r="3" spans="2:9" ht="19.5" customHeight="1" x14ac:dyDescent="0.3">
      <c r="B3" s="23" t="s">
        <v>30</v>
      </c>
      <c r="C3" s="23" t="s">
        <v>31</v>
      </c>
      <c r="D3" s="23" t="s">
        <v>23</v>
      </c>
      <c r="E3" s="23" t="s">
        <v>24</v>
      </c>
      <c r="F3" s="23" t="s">
        <v>3</v>
      </c>
      <c r="G3" s="23" t="s">
        <v>4</v>
      </c>
      <c r="H3" s="5"/>
      <c r="I3" s="5"/>
    </row>
    <row r="4" spans="2:9" s="11" customFormat="1" ht="22.5" customHeight="1" x14ac:dyDescent="0.35">
      <c r="B4" s="25" t="s">
        <v>32</v>
      </c>
      <c r="C4" s="7" t="s">
        <v>33</v>
      </c>
      <c r="D4" s="7">
        <v>57</v>
      </c>
      <c r="E4" s="7">
        <v>14</v>
      </c>
      <c r="F4" s="7">
        <v>71</v>
      </c>
      <c r="G4" s="8">
        <v>0.58677685950413228</v>
      </c>
      <c r="H4" s="10"/>
      <c r="I4" s="10"/>
    </row>
    <row r="5" spans="2:9" s="11" customFormat="1" ht="22.5" customHeight="1" x14ac:dyDescent="0.35">
      <c r="B5" s="25" t="s">
        <v>34</v>
      </c>
      <c r="C5" s="7" t="s">
        <v>33</v>
      </c>
      <c r="D5" s="7">
        <v>2</v>
      </c>
      <c r="E5" s="7">
        <v>0</v>
      </c>
      <c r="F5" s="7">
        <v>2</v>
      </c>
      <c r="G5" s="8">
        <v>1.6528925619834711E-2</v>
      </c>
      <c r="H5" s="10"/>
      <c r="I5" s="10"/>
    </row>
    <row r="6" spans="2:9" s="11" customFormat="1" ht="22.5" customHeight="1" x14ac:dyDescent="0.35">
      <c r="B6" s="25" t="s">
        <v>35</v>
      </c>
      <c r="C6" s="7" t="s">
        <v>36</v>
      </c>
      <c r="D6" s="7">
        <v>14</v>
      </c>
      <c r="E6" s="7">
        <v>7</v>
      </c>
      <c r="F6" s="7">
        <v>21</v>
      </c>
      <c r="G6" s="8">
        <v>0.17355371900826447</v>
      </c>
      <c r="H6" s="10"/>
      <c r="I6" s="10"/>
    </row>
    <row r="7" spans="2:9" s="11" customFormat="1" ht="22.5" customHeight="1" x14ac:dyDescent="0.35">
      <c r="B7" s="25" t="s">
        <v>37</v>
      </c>
      <c r="C7" s="7" t="s">
        <v>38</v>
      </c>
      <c r="D7" s="7">
        <v>4</v>
      </c>
      <c r="E7" s="7">
        <v>3</v>
      </c>
      <c r="F7" s="7">
        <v>7</v>
      </c>
      <c r="G7" s="8">
        <v>5.7851239669421489E-2</v>
      </c>
      <c r="H7" s="10"/>
      <c r="I7" s="10"/>
    </row>
    <row r="8" spans="2:9" s="11" customFormat="1" ht="22.5" customHeight="1" x14ac:dyDescent="0.35">
      <c r="B8" s="25" t="s">
        <v>39</v>
      </c>
      <c r="C8" s="7" t="s">
        <v>40</v>
      </c>
      <c r="D8" s="7">
        <v>12</v>
      </c>
      <c r="E8" s="7">
        <v>8</v>
      </c>
      <c r="F8" s="7">
        <v>20</v>
      </c>
      <c r="G8" s="8">
        <v>0.16528925619834711</v>
      </c>
      <c r="H8" s="10"/>
      <c r="I8" s="10"/>
    </row>
    <row r="9" spans="2:9" ht="21" customHeight="1" x14ac:dyDescent="0.3">
      <c r="B9" s="45" t="s">
        <v>13</v>
      </c>
      <c r="C9" s="45"/>
      <c r="D9" s="32">
        <v>89</v>
      </c>
      <c r="E9" s="33">
        <v>32</v>
      </c>
      <c r="F9" s="13">
        <v>121</v>
      </c>
      <c r="G9" s="8">
        <v>1</v>
      </c>
      <c r="H9" s="5"/>
      <c r="I9" s="5"/>
    </row>
    <row r="10" spans="2:9" ht="17.25" customHeight="1" x14ac:dyDescent="0.25">
      <c r="B10" s="25" t="s">
        <v>25</v>
      </c>
      <c r="C10" s="34"/>
      <c r="D10" s="30">
        <v>0.73553719008264462</v>
      </c>
      <c r="E10" s="30">
        <v>0.26446280991735538</v>
      </c>
    </row>
    <row r="12" spans="2:9" x14ac:dyDescent="0.25">
      <c r="G12" s="2" t="s">
        <v>21</v>
      </c>
    </row>
  </sheetData>
  <mergeCells count="2">
    <mergeCell ref="B2:G2"/>
    <mergeCell ref="B9:C9"/>
  </mergeCells>
  <pageMargins left="0.51181102362204722" right="0.51181102362204722" top="0.55118110236220474" bottom="0.55118110236220474" header="0.31496062992125984" footer="0.31496062992125984"/>
  <pageSetup paperSize="5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workbookViewId="0">
      <selection activeCell="I6" sqref="I6"/>
    </sheetView>
  </sheetViews>
  <sheetFormatPr baseColWidth="10" defaultColWidth="11.453125" defaultRowHeight="12.5" x14ac:dyDescent="0.25"/>
  <cols>
    <col min="1" max="1" width="1" style="2" customWidth="1"/>
    <col min="2" max="2" width="63.1796875" style="2" customWidth="1"/>
    <col min="3" max="3" width="18.453125" style="2" customWidth="1"/>
    <col min="4" max="4" width="16.54296875" style="2" customWidth="1"/>
    <col min="5" max="5" width="15.1796875" style="2" customWidth="1"/>
    <col min="6" max="6" width="13.26953125" style="2" customWidth="1"/>
    <col min="7" max="7" width="17.26953125" style="2" customWidth="1"/>
    <col min="8" max="16384" width="11.453125" style="2"/>
  </cols>
  <sheetData>
    <row r="1" spans="2:9" ht="12" customHeight="1" thickBot="1" x14ac:dyDescent="0.45">
      <c r="B1" s="22"/>
      <c r="C1" s="22"/>
      <c r="D1" s="22"/>
      <c r="E1" s="22"/>
      <c r="F1" s="22"/>
      <c r="G1" s="22"/>
    </row>
    <row r="2" spans="2:9" ht="21.75" customHeight="1" thickBot="1" x14ac:dyDescent="0.4">
      <c r="B2" s="42" t="s">
        <v>41</v>
      </c>
      <c r="C2" s="43"/>
      <c r="D2" s="43"/>
      <c r="E2" s="43"/>
      <c r="F2" s="43"/>
      <c r="G2" s="44"/>
      <c r="H2"/>
      <c r="I2"/>
    </row>
    <row r="3" spans="2:9" ht="19.5" customHeight="1" x14ac:dyDescent="0.3">
      <c r="B3" s="23" t="s">
        <v>30</v>
      </c>
      <c r="C3" s="23" t="s">
        <v>31</v>
      </c>
      <c r="D3" s="23" t="s">
        <v>23</v>
      </c>
      <c r="E3" s="23" t="s">
        <v>24</v>
      </c>
      <c r="F3" s="23" t="s">
        <v>3</v>
      </c>
      <c r="G3" s="23" t="s">
        <v>4</v>
      </c>
      <c r="H3" s="5"/>
      <c r="I3" s="5"/>
    </row>
    <row r="4" spans="2:9" s="11" customFormat="1" ht="22.5" customHeight="1" x14ac:dyDescent="0.35">
      <c r="B4" s="25" t="s">
        <v>42</v>
      </c>
      <c r="C4" s="7" t="s">
        <v>33</v>
      </c>
      <c r="D4" s="7">
        <v>34</v>
      </c>
      <c r="E4" s="7">
        <v>112</v>
      </c>
      <c r="F4" s="7">
        <v>146</v>
      </c>
      <c r="G4" s="8">
        <v>0.44376899696048633</v>
      </c>
      <c r="H4" s="10"/>
      <c r="I4" s="10"/>
    </row>
    <row r="5" spans="2:9" s="11" customFormat="1" ht="22.5" customHeight="1" x14ac:dyDescent="0.35">
      <c r="B5" s="25" t="s">
        <v>43</v>
      </c>
      <c r="C5" s="7" t="s">
        <v>33</v>
      </c>
      <c r="D5" s="7">
        <v>2</v>
      </c>
      <c r="E5" s="7">
        <v>2</v>
      </c>
      <c r="F5" s="7">
        <v>4</v>
      </c>
      <c r="G5" s="8">
        <v>1.2158054711246201E-2</v>
      </c>
      <c r="H5" s="10"/>
      <c r="I5" s="10"/>
    </row>
    <row r="6" spans="2:9" s="11" customFormat="1" ht="22.5" customHeight="1" x14ac:dyDescent="0.35">
      <c r="B6" s="25" t="s">
        <v>44</v>
      </c>
      <c r="C6" s="7" t="s">
        <v>36</v>
      </c>
      <c r="D6" s="7">
        <v>22</v>
      </c>
      <c r="E6" s="7">
        <v>60</v>
      </c>
      <c r="F6" s="7">
        <v>82</v>
      </c>
      <c r="G6" s="8">
        <v>0.24924012158054712</v>
      </c>
      <c r="H6" s="10"/>
      <c r="I6" s="10"/>
    </row>
    <row r="7" spans="2:9" s="11" customFormat="1" ht="22.5" customHeight="1" x14ac:dyDescent="0.35">
      <c r="B7" s="25" t="s">
        <v>45</v>
      </c>
      <c r="C7" s="7" t="s">
        <v>38</v>
      </c>
      <c r="D7" s="7">
        <v>8</v>
      </c>
      <c r="E7" s="7">
        <v>38</v>
      </c>
      <c r="F7" s="7">
        <v>46</v>
      </c>
      <c r="G7" s="8">
        <v>0.1398176291793313</v>
      </c>
      <c r="H7" s="10"/>
      <c r="I7" s="10"/>
    </row>
    <row r="8" spans="2:9" s="11" customFormat="1" ht="34.5" customHeight="1" x14ac:dyDescent="0.35">
      <c r="B8" s="25" t="s">
        <v>46</v>
      </c>
      <c r="C8" s="7" t="s">
        <v>40</v>
      </c>
      <c r="D8" s="7">
        <v>6</v>
      </c>
      <c r="E8" s="7">
        <v>45</v>
      </c>
      <c r="F8" s="7">
        <v>51</v>
      </c>
      <c r="G8" s="8">
        <v>0.15501519756838905</v>
      </c>
      <c r="H8" s="10"/>
      <c r="I8" s="10"/>
    </row>
    <row r="9" spans="2:9" ht="21" customHeight="1" x14ac:dyDescent="0.3">
      <c r="B9" s="45" t="s">
        <v>13</v>
      </c>
      <c r="C9" s="45"/>
      <c r="D9" s="32">
        <v>72</v>
      </c>
      <c r="E9" s="33">
        <v>257</v>
      </c>
      <c r="F9" s="13">
        <v>329</v>
      </c>
      <c r="G9" s="8">
        <v>1</v>
      </c>
      <c r="H9" s="5"/>
      <c r="I9" s="5"/>
    </row>
    <row r="10" spans="2:9" ht="17.25" customHeight="1" x14ac:dyDescent="0.25">
      <c r="B10" s="25" t="s">
        <v>25</v>
      </c>
      <c r="C10" s="34"/>
      <c r="D10" s="30">
        <v>0.21884498480243161</v>
      </c>
      <c r="E10" s="30">
        <v>0.78115501519756836</v>
      </c>
    </row>
    <row r="12" spans="2:9" x14ac:dyDescent="0.25">
      <c r="G12" s="2" t="s">
        <v>21</v>
      </c>
    </row>
  </sheetData>
  <mergeCells count="2">
    <mergeCell ref="B2:G2"/>
    <mergeCell ref="B9:C9"/>
  </mergeCells>
  <pageMargins left="0.51181102362204722" right="0.51181102362204722" top="0.55118110236220474" bottom="0.55118110236220474" header="0.31496062992125984" footer="0.31496062992125984"/>
  <pageSetup paperSize="5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workbookViewId="0">
      <selection activeCell="H8" sqref="H8"/>
    </sheetView>
  </sheetViews>
  <sheetFormatPr baseColWidth="10" defaultColWidth="11.453125" defaultRowHeight="12.5" x14ac:dyDescent="0.25"/>
  <cols>
    <col min="1" max="1" width="0.7265625" style="2" customWidth="1"/>
    <col min="2" max="2" width="56.7265625" style="2" customWidth="1"/>
    <col min="3" max="3" width="22" style="2" customWidth="1"/>
    <col min="4" max="4" width="15" style="2" customWidth="1"/>
    <col min="5" max="5" width="19.81640625" style="2" customWidth="1"/>
    <col min="6" max="16384" width="11.453125" style="2"/>
  </cols>
  <sheetData>
    <row r="1" spans="2:7" ht="29.25" customHeight="1" thickBot="1" x14ac:dyDescent="0.4">
      <c r="B1" s="46" t="s">
        <v>0</v>
      </c>
      <c r="C1" s="46"/>
      <c r="D1" s="46"/>
      <c r="E1" s="46"/>
      <c r="F1" s="1"/>
      <c r="G1" s="1"/>
    </row>
    <row r="2" spans="2:7" ht="24" customHeight="1" thickBot="1" x14ac:dyDescent="0.3">
      <c r="B2" s="42" t="s">
        <v>47</v>
      </c>
      <c r="C2" s="43"/>
      <c r="D2" s="43"/>
      <c r="E2" s="44"/>
    </row>
    <row r="3" spans="2:7" ht="18" customHeight="1" x14ac:dyDescent="0.25">
      <c r="B3" s="35" t="s">
        <v>48</v>
      </c>
      <c r="C3" s="36" t="s">
        <v>31</v>
      </c>
      <c r="D3" s="36" t="s">
        <v>3</v>
      </c>
      <c r="E3" s="36" t="s">
        <v>4</v>
      </c>
    </row>
    <row r="4" spans="2:7" ht="21" customHeight="1" x14ac:dyDescent="0.25">
      <c r="B4" s="25" t="s">
        <v>49</v>
      </c>
      <c r="C4" s="7" t="s">
        <v>33</v>
      </c>
      <c r="D4" s="7">
        <v>49</v>
      </c>
      <c r="E4" s="8">
        <v>0.26063829787234044</v>
      </c>
    </row>
    <row r="5" spans="2:7" ht="21" customHeight="1" x14ac:dyDescent="0.25">
      <c r="B5" s="25" t="s">
        <v>50</v>
      </c>
      <c r="C5" s="7" t="s">
        <v>33</v>
      </c>
      <c r="D5" s="7">
        <v>42</v>
      </c>
      <c r="E5" s="8">
        <v>0.22340425531914893</v>
      </c>
    </row>
    <row r="6" spans="2:7" ht="21" customHeight="1" x14ac:dyDescent="0.25">
      <c r="B6" s="25" t="s">
        <v>51</v>
      </c>
      <c r="C6" s="7" t="s">
        <v>33</v>
      </c>
      <c r="D6" s="7">
        <v>44</v>
      </c>
      <c r="E6" s="8">
        <v>0.23404255319148937</v>
      </c>
    </row>
    <row r="7" spans="2:7" ht="21" customHeight="1" x14ac:dyDescent="0.25">
      <c r="B7" s="25" t="s">
        <v>52</v>
      </c>
      <c r="C7" s="7" t="s">
        <v>33</v>
      </c>
      <c r="D7" s="7">
        <v>1</v>
      </c>
      <c r="E7" s="8">
        <v>5.3191489361702126E-3</v>
      </c>
    </row>
    <row r="8" spans="2:7" ht="21" customHeight="1" x14ac:dyDescent="0.25">
      <c r="B8" s="25" t="s">
        <v>53</v>
      </c>
      <c r="C8" s="7" t="s">
        <v>33</v>
      </c>
      <c r="D8" s="7">
        <v>1</v>
      </c>
      <c r="E8" s="8">
        <v>5.3191489361702126E-3</v>
      </c>
    </row>
    <row r="9" spans="2:7" ht="21" customHeight="1" x14ac:dyDescent="0.25">
      <c r="B9" s="25" t="s">
        <v>54</v>
      </c>
      <c r="C9" s="7" t="s">
        <v>54</v>
      </c>
      <c r="D9" s="7">
        <v>1</v>
      </c>
      <c r="E9" s="8">
        <v>5.3191489361702126E-3</v>
      </c>
    </row>
    <row r="10" spans="2:7" ht="21" customHeight="1" x14ac:dyDescent="0.25">
      <c r="B10" s="25" t="s">
        <v>55</v>
      </c>
      <c r="C10" s="7" t="s">
        <v>36</v>
      </c>
      <c r="D10" s="7">
        <v>18</v>
      </c>
      <c r="E10" s="8">
        <v>9.5744680851063829E-2</v>
      </c>
    </row>
    <row r="11" spans="2:7" ht="21" customHeight="1" x14ac:dyDescent="0.25">
      <c r="B11" s="25" t="s">
        <v>56</v>
      </c>
      <c r="C11" s="7" t="s">
        <v>56</v>
      </c>
      <c r="D11" s="7">
        <v>4</v>
      </c>
      <c r="E11" s="8">
        <v>2.1276595744680851E-2</v>
      </c>
    </row>
    <row r="12" spans="2:7" ht="21" customHeight="1" x14ac:dyDescent="0.25">
      <c r="B12" s="25" t="s">
        <v>57</v>
      </c>
      <c r="C12" s="7" t="s">
        <v>57</v>
      </c>
      <c r="D12" s="7">
        <v>6</v>
      </c>
      <c r="E12" s="8">
        <v>3.1914893617021274E-2</v>
      </c>
    </row>
    <row r="13" spans="2:7" ht="21" customHeight="1" x14ac:dyDescent="0.25">
      <c r="B13" s="25" t="s">
        <v>38</v>
      </c>
      <c r="C13" s="7" t="s">
        <v>38</v>
      </c>
      <c r="D13" s="7">
        <v>0</v>
      </c>
      <c r="E13" s="8">
        <v>0</v>
      </c>
    </row>
    <row r="14" spans="2:7" ht="21" customHeight="1" x14ac:dyDescent="0.25">
      <c r="B14" s="25" t="s">
        <v>40</v>
      </c>
      <c r="C14" s="7" t="s">
        <v>40</v>
      </c>
      <c r="D14" s="7">
        <v>21</v>
      </c>
      <c r="E14" s="8">
        <v>0.11170212765957446</v>
      </c>
    </row>
    <row r="15" spans="2:7" ht="21" customHeight="1" x14ac:dyDescent="0.25">
      <c r="B15" s="25" t="s">
        <v>58</v>
      </c>
      <c r="C15" s="7" t="s">
        <v>40</v>
      </c>
      <c r="D15" s="7">
        <v>1</v>
      </c>
      <c r="E15" s="8">
        <v>5.3191489361702126E-3</v>
      </c>
    </row>
    <row r="16" spans="2:7" ht="21" customHeight="1" x14ac:dyDescent="0.25">
      <c r="B16" s="47" t="s">
        <v>13</v>
      </c>
      <c r="C16" s="48"/>
      <c r="D16" s="37">
        <v>188</v>
      </c>
      <c r="E16" s="30">
        <v>1</v>
      </c>
    </row>
    <row r="17" spans="2:5" ht="8.25" customHeight="1" x14ac:dyDescent="0.5">
      <c r="B17" s="38"/>
      <c r="C17" s="38"/>
      <c r="D17" s="39"/>
      <c r="E17" s="39"/>
    </row>
    <row r="18" spans="2:5" x14ac:dyDescent="0.25">
      <c r="E18" s="2" t="s">
        <v>21</v>
      </c>
    </row>
  </sheetData>
  <mergeCells count="3">
    <mergeCell ref="B1:E1"/>
    <mergeCell ref="B2:E2"/>
    <mergeCell ref="B16:C16"/>
  </mergeCells>
  <pageMargins left="0.51181102362204722" right="0.51181102362204722" top="0.55118110236220474" bottom="0.55118110236220474" header="0.31496062992125984" footer="0.31496062992125984"/>
  <pageSetup scale="9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workbookViewId="0">
      <selection activeCell="F44" sqref="F44"/>
    </sheetView>
  </sheetViews>
  <sheetFormatPr baseColWidth="10" defaultColWidth="11.453125" defaultRowHeight="12.5" x14ac:dyDescent="0.25"/>
  <cols>
    <col min="1" max="1" width="1" style="2" customWidth="1"/>
    <col min="2" max="2" width="49.26953125" style="2" customWidth="1"/>
    <col min="3" max="3" width="17" style="2" customWidth="1"/>
    <col min="4" max="4" width="15.26953125" style="2" customWidth="1"/>
    <col min="5" max="5" width="16.7265625" style="2" customWidth="1"/>
    <col min="6" max="6" width="19.1796875" style="2" customWidth="1"/>
    <col min="7" max="16384" width="11.453125" style="2"/>
  </cols>
  <sheetData>
    <row r="1" spans="2:8" ht="12" customHeight="1" thickBot="1" x14ac:dyDescent="0.45">
      <c r="B1" s="22"/>
      <c r="C1" s="22"/>
      <c r="D1" s="22"/>
      <c r="E1" s="22"/>
      <c r="F1" s="22"/>
    </row>
    <row r="2" spans="2:8" ht="21.75" customHeight="1" thickBot="1" x14ac:dyDescent="0.4">
      <c r="B2" s="42" t="s">
        <v>59</v>
      </c>
      <c r="C2" s="43"/>
      <c r="D2" s="43"/>
      <c r="E2" s="43"/>
      <c r="F2" s="44"/>
      <c r="G2"/>
      <c r="H2"/>
    </row>
    <row r="3" spans="2:8" ht="44.25" customHeight="1" x14ac:dyDescent="0.3">
      <c r="B3" s="23" t="s">
        <v>15</v>
      </c>
      <c r="C3" s="23" t="s">
        <v>16</v>
      </c>
      <c r="D3" s="24" t="s">
        <v>17</v>
      </c>
      <c r="E3" s="23" t="s">
        <v>18</v>
      </c>
      <c r="F3" s="24" t="s">
        <v>19</v>
      </c>
      <c r="G3" s="5"/>
      <c r="H3" s="5"/>
    </row>
    <row r="4" spans="2:8" s="11" customFormat="1" ht="22.5" customHeight="1" x14ac:dyDescent="0.35">
      <c r="B4" s="25" t="s">
        <v>60</v>
      </c>
      <c r="C4" s="7">
        <v>141</v>
      </c>
      <c r="D4" s="7">
        <v>36</v>
      </c>
      <c r="E4" s="7">
        <v>105</v>
      </c>
      <c r="F4" s="8">
        <v>0.74468085106382975</v>
      </c>
      <c r="G4" s="10"/>
      <c r="H4" s="10"/>
    </row>
    <row r="5" spans="2:8" s="11" customFormat="1" ht="22.5" customHeight="1" x14ac:dyDescent="0.35">
      <c r="B5" s="25" t="s">
        <v>61</v>
      </c>
      <c r="C5" s="7">
        <v>50</v>
      </c>
      <c r="D5" s="7">
        <v>0</v>
      </c>
      <c r="E5" s="7">
        <v>50</v>
      </c>
      <c r="F5" s="8">
        <v>1</v>
      </c>
      <c r="G5" s="10"/>
      <c r="H5" s="10"/>
    </row>
    <row r="6" spans="2:8" s="11" customFormat="1" ht="22.5" customHeight="1" x14ac:dyDescent="0.35">
      <c r="B6" s="25" t="s">
        <v>62</v>
      </c>
      <c r="C6" s="7">
        <v>19</v>
      </c>
      <c r="D6" s="7">
        <v>3</v>
      </c>
      <c r="E6" s="7">
        <v>16</v>
      </c>
      <c r="F6" s="8">
        <v>0.84210526315789469</v>
      </c>
      <c r="G6" s="10"/>
      <c r="H6" s="10"/>
    </row>
    <row r="7" spans="2:8" s="11" customFormat="1" ht="22.5" customHeight="1" x14ac:dyDescent="0.35">
      <c r="B7" s="25" t="s">
        <v>63</v>
      </c>
      <c r="C7" s="7">
        <v>45</v>
      </c>
      <c r="D7" s="7">
        <v>10</v>
      </c>
      <c r="E7" s="7">
        <v>35</v>
      </c>
      <c r="F7" s="8">
        <v>0.77777777777777779</v>
      </c>
      <c r="G7" s="10"/>
      <c r="H7" s="10"/>
    </row>
    <row r="8" spans="2:8" s="11" customFormat="1" ht="22.5" customHeight="1" x14ac:dyDescent="0.35">
      <c r="B8" s="25" t="s">
        <v>64</v>
      </c>
      <c r="C8" s="7">
        <v>12</v>
      </c>
      <c r="D8" s="7">
        <v>1</v>
      </c>
      <c r="E8" s="7">
        <v>11</v>
      </c>
      <c r="F8" s="8">
        <v>0.91666666666666663</v>
      </c>
      <c r="G8" s="10"/>
      <c r="H8" s="10"/>
    </row>
    <row r="9" spans="2:8" ht="24" customHeight="1" x14ac:dyDescent="0.3">
      <c r="B9" s="27" t="s">
        <v>13</v>
      </c>
      <c r="C9" s="28">
        <v>267</v>
      </c>
      <c r="D9" s="28">
        <v>50</v>
      </c>
      <c r="E9" s="37">
        <v>217</v>
      </c>
      <c r="F9" s="40">
        <v>0.81273408239700373</v>
      </c>
      <c r="G9" s="5"/>
      <c r="H9" s="5"/>
    </row>
    <row r="10" spans="2:8" ht="8.25" customHeight="1" x14ac:dyDescent="0.25"/>
    <row r="12" spans="2:8" x14ac:dyDescent="0.25">
      <c r="F12" s="2" t="s">
        <v>21</v>
      </c>
    </row>
    <row r="17" spans="2:6" ht="13" thickBot="1" x14ac:dyDescent="0.3"/>
    <row r="18" spans="2:6" ht="20.5" thickBot="1" x14ac:dyDescent="0.3">
      <c r="B18" s="42" t="s">
        <v>65</v>
      </c>
      <c r="C18" s="43"/>
      <c r="D18" s="43"/>
      <c r="E18" s="43"/>
      <c r="F18" s="44"/>
    </row>
    <row r="19" spans="2:6" ht="20" x14ac:dyDescent="0.25">
      <c r="B19" s="23" t="s">
        <v>15</v>
      </c>
      <c r="C19" s="23" t="s">
        <v>23</v>
      </c>
      <c r="D19" s="23" t="s">
        <v>24</v>
      </c>
      <c r="E19" s="23" t="s">
        <v>3</v>
      </c>
      <c r="F19" s="24" t="s">
        <v>4</v>
      </c>
    </row>
    <row r="20" spans="2:6" ht="20" x14ac:dyDescent="0.25">
      <c r="B20" s="25" t="s">
        <v>60</v>
      </c>
      <c r="C20" s="7">
        <v>29</v>
      </c>
      <c r="D20" s="7">
        <v>76</v>
      </c>
      <c r="E20" s="7">
        <v>105</v>
      </c>
      <c r="F20" s="8">
        <v>0.4838709677419355</v>
      </c>
    </row>
    <row r="21" spans="2:6" ht="20" x14ac:dyDescent="0.25">
      <c r="B21" s="25" t="s">
        <v>61</v>
      </c>
      <c r="C21" s="7">
        <v>14</v>
      </c>
      <c r="D21" s="7">
        <v>36</v>
      </c>
      <c r="E21" s="7">
        <v>50</v>
      </c>
      <c r="F21" s="8">
        <v>0.2304147465437788</v>
      </c>
    </row>
    <row r="22" spans="2:6" ht="20" x14ac:dyDescent="0.25">
      <c r="B22" s="25" t="s">
        <v>62</v>
      </c>
      <c r="C22" s="7">
        <v>5</v>
      </c>
      <c r="D22" s="7">
        <v>11</v>
      </c>
      <c r="E22" s="7">
        <v>16</v>
      </c>
      <c r="F22" s="8">
        <v>7.3732718894009217E-2</v>
      </c>
    </row>
    <row r="23" spans="2:6" ht="20" x14ac:dyDescent="0.25">
      <c r="B23" s="25" t="s">
        <v>63</v>
      </c>
      <c r="C23" s="7">
        <v>11</v>
      </c>
      <c r="D23" s="7">
        <v>24</v>
      </c>
      <c r="E23" s="7">
        <v>35</v>
      </c>
      <c r="F23" s="8">
        <v>0.16129032258064516</v>
      </c>
    </row>
    <row r="24" spans="2:6" ht="20" x14ac:dyDescent="0.25">
      <c r="B24" s="25" t="s">
        <v>64</v>
      </c>
      <c r="C24" s="7">
        <v>2</v>
      </c>
      <c r="D24" s="7">
        <v>9</v>
      </c>
      <c r="E24" s="7">
        <v>11</v>
      </c>
      <c r="F24" s="8">
        <v>5.0691244239631339E-2</v>
      </c>
    </row>
    <row r="25" spans="2:6" ht="20" x14ac:dyDescent="0.25">
      <c r="B25" s="27" t="s">
        <v>13</v>
      </c>
      <c r="C25" s="28">
        <v>61</v>
      </c>
      <c r="D25" s="28">
        <v>156</v>
      </c>
      <c r="E25" s="37">
        <v>217</v>
      </c>
      <c r="F25" s="30">
        <v>1</v>
      </c>
    </row>
    <row r="26" spans="2:6" ht="20" x14ac:dyDescent="0.25">
      <c r="B26" s="29" t="s">
        <v>25</v>
      </c>
      <c r="C26" s="30">
        <v>0.28110599078341014</v>
      </c>
      <c r="D26" s="30">
        <v>0.71889400921658986</v>
      </c>
    </row>
    <row r="32" spans="2:6" ht="13" thickBot="1" x14ac:dyDescent="0.3"/>
    <row r="33" spans="2:5" ht="20.5" thickBot="1" x14ac:dyDescent="0.3">
      <c r="B33" s="42" t="s">
        <v>66</v>
      </c>
      <c r="C33" s="43"/>
      <c r="D33" s="43"/>
      <c r="E33" s="44"/>
    </row>
    <row r="34" spans="2:5" ht="20" x14ac:dyDescent="0.25">
      <c r="B34" s="23" t="s">
        <v>15</v>
      </c>
      <c r="C34" s="23" t="s">
        <v>27</v>
      </c>
      <c r="D34" s="23" t="s">
        <v>28</v>
      </c>
      <c r="E34" s="23" t="s">
        <v>3</v>
      </c>
    </row>
    <row r="35" spans="2:5" ht="20" x14ac:dyDescent="0.25">
      <c r="B35" s="25" t="s">
        <v>60</v>
      </c>
      <c r="C35" s="7">
        <v>100</v>
      </c>
      <c r="D35" s="7">
        <v>5</v>
      </c>
      <c r="E35" s="7">
        <v>105</v>
      </c>
    </row>
    <row r="36" spans="2:5" ht="20" x14ac:dyDescent="0.25">
      <c r="B36" s="25" t="s">
        <v>61</v>
      </c>
      <c r="C36" s="7">
        <v>50</v>
      </c>
      <c r="D36" s="7">
        <v>0</v>
      </c>
      <c r="E36" s="7">
        <v>50</v>
      </c>
    </row>
    <row r="37" spans="2:5" ht="20" x14ac:dyDescent="0.25">
      <c r="B37" s="25" t="s">
        <v>62</v>
      </c>
      <c r="C37" s="7">
        <v>16</v>
      </c>
      <c r="D37" s="7">
        <v>0</v>
      </c>
      <c r="E37" s="7">
        <v>16</v>
      </c>
    </row>
    <row r="38" spans="2:5" ht="20" x14ac:dyDescent="0.25">
      <c r="B38" s="25" t="s">
        <v>63</v>
      </c>
      <c r="C38" s="7">
        <v>34</v>
      </c>
      <c r="D38" s="7">
        <v>1</v>
      </c>
      <c r="E38" s="7">
        <v>35</v>
      </c>
    </row>
    <row r="39" spans="2:5" ht="20" x14ac:dyDescent="0.25">
      <c r="B39" s="25" t="s">
        <v>64</v>
      </c>
      <c r="C39" s="7">
        <v>10</v>
      </c>
      <c r="D39" s="7">
        <v>1</v>
      </c>
      <c r="E39" s="7">
        <v>11</v>
      </c>
    </row>
    <row r="40" spans="2:5" ht="20" x14ac:dyDescent="0.25">
      <c r="B40" s="27" t="s">
        <v>13</v>
      </c>
      <c r="C40" s="28">
        <v>210</v>
      </c>
      <c r="D40" s="28">
        <v>7</v>
      </c>
      <c r="E40" s="37">
        <v>217</v>
      </c>
    </row>
    <row r="41" spans="2:5" ht="20" x14ac:dyDescent="0.25">
      <c r="B41" s="27" t="s">
        <v>4</v>
      </c>
      <c r="C41" s="30">
        <v>0.967741935483871</v>
      </c>
      <c r="D41" s="30">
        <v>3.2258064516129031E-2</v>
      </c>
      <c r="E41" s="31">
        <v>1</v>
      </c>
    </row>
  </sheetData>
  <mergeCells count="3">
    <mergeCell ref="B2:F2"/>
    <mergeCell ref="B18:F18"/>
    <mergeCell ref="B33:E33"/>
  </mergeCells>
  <pageMargins left="0.51181102362204722" right="0.51181102362204722" top="0.55118110236220474" bottom="0.55118110236220474" header="0.31496062992125984" footer="0.31496062992125984"/>
  <pageSetup paperSize="5" scale="9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workbookViewId="0">
      <selection activeCell="E29" sqref="E29"/>
    </sheetView>
  </sheetViews>
  <sheetFormatPr baseColWidth="10" defaultColWidth="11.453125" defaultRowHeight="12.5" x14ac:dyDescent="0.25"/>
  <cols>
    <col min="1" max="1" width="1" style="2" customWidth="1"/>
    <col min="2" max="2" width="49.26953125" style="2" customWidth="1"/>
    <col min="3" max="3" width="17" style="2" customWidth="1"/>
    <col min="4" max="4" width="15.26953125" style="2" customWidth="1"/>
    <col min="5" max="5" width="16.7265625" style="2" customWidth="1"/>
    <col min="6" max="6" width="19.1796875" style="2" customWidth="1"/>
    <col min="7" max="16384" width="11.453125" style="2"/>
  </cols>
  <sheetData>
    <row r="1" spans="2:8" ht="12" customHeight="1" thickBot="1" x14ac:dyDescent="0.45">
      <c r="B1" s="22"/>
      <c r="C1" s="22"/>
      <c r="D1" s="22"/>
      <c r="E1" s="22"/>
      <c r="F1" s="22"/>
    </row>
    <row r="2" spans="2:8" ht="21.75" customHeight="1" thickBot="1" x14ac:dyDescent="0.4">
      <c r="B2" s="42" t="s">
        <v>67</v>
      </c>
      <c r="C2" s="43"/>
      <c r="D2" s="43"/>
      <c r="E2" s="43"/>
      <c r="F2" s="44"/>
      <c r="G2"/>
      <c r="H2"/>
    </row>
    <row r="3" spans="2:8" ht="44.25" customHeight="1" x14ac:dyDescent="0.3">
      <c r="B3" s="23" t="s">
        <v>15</v>
      </c>
      <c r="C3" s="23" t="s">
        <v>16</v>
      </c>
      <c r="D3" s="24" t="s">
        <v>17</v>
      </c>
      <c r="E3" s="23" t="s">
        <v>18</v>
      </c>
      <c r="F3" s="24" t="s">
        <v>19</v>
      </c>
      <c r="G3" s="5"/>
      <c r="H3" s="5"/>
    </row>
    <row r="4" spans="2:8" s="11" customFormat="1" ht="22.5" customHeight="1" x14ac:dyDescent="0.35">
      <c r="B4" s="25" t="s">
        <v>60</v>
      </c>
      <c r="C4" s="7">
        <v>17</v>
      </c>
      <c r="D4" s="7">
        <v>0</v>
      </c>
      <c r="E4" s="7">
        <v>17</v>
      </c>
      <c r="F4" s="8">
        <v>1</v>
      </c>
      <c r="G4" s="10"/>
      <c r="H4" s="10"/>
    </row>
    <row r="5" spans="2:8" s="11" customFormat="1" ht="22.5" customHeight="1" x14ac:dyDescent="0.35">
      <c r="B5" s="25" t="s">
        <v>61</v>
      </c>
      <c r="C5" s="7">
        <v>4</v>
      </c>
      <c r="D5" s="7">
        <v>0</v>
      </c>
      <c r="E5" s="7">
        <v>4</v>
      </c>
      <c r="F5" s="8">
        <v>1</v>
      </c>
      <c r="G5" s="10"/>
      <c r="H5" s="10"/>
    </row>
    <row r="6" spans="2:8" s="11" customFormat="1" ht="22.5" customHeight="1" x14ac:dyDescent="0.35">
      <c r="B6" s="25" t="s">
        <v>62</v>
      </c>
      <c r="C6" s="7">
        <v>0</v>
      </c>
      <c r="D6" s="7">
        <v>0</v>
      </c>
      <c r="E6" s="7">
        <v>0</v>
      </c>
      <c r="F6" s="8">
        <v>0</v>
      </c>
      <c r="G6" s="10"/>
      <c r="H6" s="10"/>
    </row>
    <row r="7" spans="2:8" s="11" customFormat="1" ht="22.5" customHeight="1" x14ac:dyDescent="0.35">
      <c r="B7" s="25" t="s">
        <v>63</v>
      </c>
      <c r="C7" s="7">
        <v>11</v>
      </c>
      <c r="D7" s="7">
        <v>1</v>
      </c>
      <c r="E7" s="7">
        <v>10</v>
      </c>
      <c r="F7" s="8">
        <v>0.90909090909090906</v>
      </c>
      <c r="G7" s="10"/>
      <c r="H7" s="10"/>
    </row>
    <row r="8" spans="2:8" s="11" customFormat="1" ht="22.5" customHeight="1" x14ac:dyDescent="0.35">
      <c r="B8" s="25" t="s">
        <v>64</v>
      </c>
      <c r="C8" s="7">
        <v>0</v>
      </c>
      <c r="D8" s="7">
        <v>0</v>
      </c>
      <c r="E8" s="7">
        <v>0</v>
      </c>
      <c r="F8" s="8">
        <v>0</v>
      </c>
      <c r="G8" s="10"/>
      <c r="H8" s="10"/>
    </row>
    <row r="9" spans="2:8" ht="24" customHeight="1" x14ac:dyDescent="0.3">
      <c r="B9" s="27" t="s">
        <v>13</v>
      </c>
      <c r="C9" s="28">
        <v>32</v>
      </c>
      <c r="D9" s="28">
        <v>1</v>
      </c>
      <c r="E9" s="37">
        <v>31</v>
      </c>
      <c r="F9" s="40">
        <v>0.96875</v>
      </c>
      <c r="G9" s="5"/>
      <c r="H9" s="5"/>
    </row>
    <row r="10" spans="2:8" ht="8.25" customHeight="1" x14ac:dyDescent="0.25"/>
    <row r="12" spans="2:8" x14ac:dyDescent="0.25">
      <c r="F12" s="2" t="s">
        <v>21</v>
      </c>
    </row>
    <row r="17" spans="2:6" ht="13" thickBot="1" x14ac:dyDescent="0.3"/>
    <row r="18" spans="2:6" ht="20.5" thickBot="1" x14ac:dyDescent="0.3">
      <c r="B18" s="42" t="s">
        <v>68</v>
      </c>
      <c r="C18" s="43"/>
      <c r="D18" s="43"/>
      <c r="E18" s="43"/>
      <c r="F18" s="44"/>
    </row>
    <row r="19" spans="2:6" ht="20" x14ac:dyDescent="0.25">
      <c r="B19" s="23" t="s">
        <v>15</v>
      </c>
      <c r="C19" s="23" t="s">
        <v>23</v>
      </c>
      <c r="D19" s="23" t="s">
        <v>24</v>
      </c>
      <c r="E19" s="23" t="s">
        <v>3</v>
      </c>
      <c r="F19" s="24" t="s">
        <v>4</v>
      </c>
    </row>
    <row r="20" spans="2:6" ht="20" x14ac:dyDescent="0.25">
      <c r="B20" s="25" t="s">
        <v>60</v>
      </c>
      <c r="C20" s="7">
        <v>13</v>
      </c>
      <c r="D20" s="7">
        <v>4</v>
      </c>
      <c r="E20" s="7">
        <v>17</v>
      </c>
      <c r="F20" s="8">
        <v>0.54838709677419351</v>
      </c>
    </row>
    <row r="21" spans="2:6" ht="20" x14ac:dyDescent="0.25">
      <c r="B21" s="25" t="s">
        <v>61</v>
      </c>
      <c r="C21" s="7">
        <v>0</v>
      </c>
      <c r="D21" s="7">
        <v>4</v>
      </c>
      <c r="E21" s="7">
        <v>4</v>
      </c>
      <c r="F21" s="8">
        <v>0.12903225806451613</v>
      </c>
    </row>
    <row r="22" spans="2:6" ht="20" x14ac:dyDescent="0.25">
      <c r="B22" s="25" t="s">
        <v>62</v>
      </c>
      <c r="C22" s="7">
        <v>0</v>
      </c>
      <c r="D22" s="7">
        <v>0</v>
      </c>
      <c r="E22" s="7">
        <v>0</v>
      </c>
      <c r="F22" s="8">
        <v>0</v>
      </c>
    </row>
    <row r="23" spans="2:6" ht="20" x14ac:dyDescent="0.25">
      <c r="B23" s="25" t="s">
        <v>63</v>
      </c>
      <c r="C23" s="7">
        <v>9</v>
      </c>
      <c r="D23" s="7">
        <v>1</v>
      </c>
      <c r="E23" s="7">
        <v>10</v>
      </c>
      <c r="F23" s="8">
        <v>0.32258064516129031</v>
      </c>
    </row>
    <row r="24" spans="2:6" ht="20" x14ac:dyDescent="0.25">
      <c r="B24" s="25" t="s">
        <v>64</v>
      </c>
      <c r="C24" s="7">
        <v>0</v>
      </c>
      <c r="D24" s="7">
        <v>0</v>
      </c>
      <c r="E24" s="7">
        <v>0</v>
      </c>
      <c r="F24" s="8">
        <v>0</v>
      </c>
    </row>
    <row r="25" spans="2:6" ht="20" x14ac:dyDescent="0.25">
      <c r="B25" s="27" t="s">
        <v>13</v>
      </c>
      <c r="C25" s="28">
        <v>22</v>
      </c>
      <c r="D25" s="28">
        <v>9</v>
      </c>
      <c r="E25" s="37">
        <v>31</v>
      </c>
      <c r="F25" s="8">
        <v>1</v>
      </c>
    </row>
    <row r="26" spans="2:6" ht="20" x14ac:dyDescent="0.25">
      <c r="B26" s="29" t="s">
        <v>25</v>
      </c>
      <c r="C26" s="30">
        <v>0.70967741935483875</v>
      </c>
      <c r="D26" s="30">
        <v>0.29032258064516131</v>
      </c>
    </row>
    <row r="32" spans="2:6" ht="13" thickBot="1" x14ac:dyDescent="0.3"/>
    <row r="33" spans="2:5" ht="20.5" thickBot="1" x14ac:dyDescent="0.3">
      <c r="B33" s="42" t="s">
        <v>69</v>
      </c>
      <c r="C33" s="43"/>
      <c r="D33" s="43"/>
      <c r="E33" s="44"/>
    </row>
    <row r="34" spans="2:5" ht="20" x14ac:dyDescent="0.25">
      <c r="B34" s="23" t="s">
        <v>15</v>
      </c>
      <c r="C34" s="23" t="s">
        <v>27</v>
      </c>
      <c r="D34" s="23" t="s">
        <v>28</v>
      </c>
      <c r="E34" s="23" t="s">
        <v>3</v>
      </c>
    </row>
    <row r="35" spans="2:5" ht="20" x14ac:dyDescent="0.25">
      <c r="B35" s="25" t="s">
        <v>60</v>
      </c>
      <c r="C35" s="7">
        <v>16</v>
      </c>
      <c r="D35" s="7">
        <v>1</v>
      </c>
      <c r="E35" s="7">
        <v>17</v>
      </c>
    </row>
    <row r="36" spans="2:5" ht="20" x14ac:dyDescent="0.25">
      <c r="B36" s="25" t="s">
        <v>61</v>
      </c>
      <c r="C36" s="7">
        <v>4</v>
      </c>
      <c r="D36" s="7">
        <v>0</v>
      </c>
      <c r="E36" s="7">
        <v>4</v>
      </c>
    </row>
    <row r="37" spans="2:5" ht="20" x14ac:dyDescent="0.25">
      <c r="B37" s="25" t="s">
        <v>62</v>
      </c>
      <c r="C37" s="7">
        <v>0</v>
      </c>
      <c r="D37" s="7">
        <v>0</v>
      </c>
      <c r="E37" s="7">
        <v>0</v>
      </c>
    </row>
    <row r="38" spans="2:5" ht="20" x14ac:dyDescent="0.25">
      <c r="B38" s="25" t="s">
        <v>63</v>
      </c>
      <c r="C38" s="7">
        <v>9</v>
      </c>
      <c r="D38" s="7">
        <v>1</v>
      </c>
      <c r="E38" s="7">
        <v>10</v>
      </c>
    </row>
    <row r="39" spans="2:5" ht="20" x14ac:dyDescent="0.25">
      <c r="B39" s="25" t="s">
        <v>64</v>
      </c>
      <c r="C39" s="7">
        <v>0</v>
      </c>
      <c r="D39" s="7">
        <v>0</v>
      </c>
      <c r="E39" s="7">
        <v>0</v>
      </c>
    </row>
    <row r="40" spans="2:5" ht="20" x14ac:dyDescent="0.25">
      <c r="B40" s="27" t="s">
        <v>13</v>
      </c>
      <c r="C40" s="28">
        <v>29</v>
      </c>
      <c r="D40" s="28">
        <v>2</v>
      </c>
      <c r="E40" s="37">
        <v>31</v>
      </c>
    </row>
    <row r="41" spans="2:5" ht="20" x14ac:dyDescent="0.25">
      <c r="B41" s="27" t="s">
        <v>4</v>
      </c>
      <c r="C41" s="30">
        <v>0.93548387096774188</v>
      </c>
      <c r="D41" s="30">
        <v>6.4516129032258063E-2</v>
      </c>
      <c r="E41" s="31">
        <v>1</v>
      </c>
    </row>
  </sheetData>
  <mergeCells count="3">
    <mergeCell ref="B2:F2"/>
    <mergeCell ref="B18:F18"/>
    <mergeCell ref="B33:E33"/>
  </mergeCells>
  <pageMargins left="0.51181102362204722" right="0.51181102362204722" top="0.55118110236220474" bottom="0.55118110236220474" header="0.31496062992125984" footer="0.31496062992125984"/>
  <pageSetup paperSize="5" scale="95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workbookViewId="0">
      <selection activeCell="E28" sqref="E28"/>
    </sheetView>
  </sheetViews>
  <sheetFormatPr baseColWidth="10" defaultColWidth="11.453125" defaultRowHeight="12.5" x14ac:dyDescent="0.25"/>
  <cols>
    <col min="1" max="1" width="1" style="2" customWidth="1"/>
    <col min="2" max="2" width="49.26953125" style="2" customWidth="1"/>
    <col min="3" max="3" width="17" style="2" customWidth="1"/>
    <col min="4" max="4" width="15.26953125" style="2" customWidth="1"/>
    <col min="5" max="5" width="16.7265625" style="2" customWidth="1"/>
    <col min="6" max="6" width="19.1796875" style="2" customWidth="1"/>
    <col min="7" max="16384" width="11.453125" style="2"/>
  </cols>
  <sheetData>
    <row r="1" spans="2:8" ht="12" customHeight="1" thickBot="1" x14ac:dyDescent="0.45">
      <c r="B1" s="22"/>
      <c r="C1" s="22"/>
      <c r="D1" s="22"/>
      <c r="E1" s="22"/>
      <c r="F1" s="22"/>
    </row>
    <row r="2" spans="2:8" ht="21.75" customHeight="1" thickBot="1" x14ac:dyDescent="0.4">
      <c r="B2" s="42" t="s">
        <v>70</v>
      </c>
      <c r="C2" s="43"/>
      <c r="D2" s="43"/>
      <c r="E2" s="43"/>
      <c r="F2" s="44"/>
      <c r="G2"/>
      <c r="H2"/>
    </row>
    <row r="3" spans="2:8" ht="44.25" customHeight="1" x14ac:dyDescent="0.3">
      <c r="B3" s="23" t="s">
        <v>15</v>
      </c>
      <c r="C3" s="23" t="s">
        <v>16</v>
      </c>
      <c r="D3" s="24" t="s">
        <v>17</v>
      </c>
      <c r="E3" s="23" t="s">
        <v>18</v>
      </c>
      <c r="F3" s="24" t="s">
        <v>19</v>
      </c>
      <c r="G3" s="5"/>
      <c r="H3" s="5"/>
    </row>
    <row r="4" spans="2:8" s="11" customFormat="1" ht="22.5" customHeight="1" x14ac:dyDescent="0.35">
      <c r="B4" s="25" t="s">
        <v>60</v>
      </c>
      <c r="C4" s="7">
        <v>109</v>
      </c>
      <c r="D4" s="7">
        <v>13</v>
      </c>
      <c r="E4" s="7">
        <v>96</v>
      </c>
      <c r="F4" s="8">
        <v>0.88073394495412849</v>
      </c>
      <c r="G4" s="10"/>
      <c r="H4" s="10"/>
    </row>
    <row r="5" spans="2:8" s="11" customFormat="1" ht="22.5" customHeight="1" x14ac:dyDescent="0.35">
      <c r="B5" s="25" t="s">
        <v>61</v>
      </c>
      <c r="C5" s="7">
        <v>20</v>
      </c>
      <c r="D5" s="7">
        <v>0</v>
      </c>
      <c r="E5" s="7">
        <v>20</v>
      </c>
      <c r="F5" s="8">
        <v>1</v>
      </c>
      <c r="G5" s="10"/>
      <c r="H5" s="10"/>
    </row>
    <row r="6" spans="2:8" s="11" customFormat="1" ht="22.5" customHeight="1" x14ac:dyDescent="0.35">
      <c r="B6" s="25" t="s">
        <v>62</v>
      </c>
      <c r="C6" s="7">
        <v>37</v>
      </c>
      <c r="D6" s="7">
        <v>0</v>
      </c>
      <c r="E6" s="7">
        <v>37</v>
      </c>
      <c r="F6" s="8">
        <v>0</v>
      </c>
      <c r="G6" s="10"/>
      <c r="H6" s="10"/>
    </row>
    <row r="7" spans="2:8" s="11" customFormat="1" ht="22.5" customHeight="1" x14ac:dyDescent="0.35">
      <c r="B7" s="25" t="s">
        <v>63</v>
      </c>
      <c r="C7" s="7">
        <v>10</v>
      </c>
      <c r="D7" s="7">
        <v>1</v>
      </c>
      <c r="E7" s="7">
        <v>9</v>
      </c>
      <c r="F7" s="8">
        <v>0.9</v>
      </c>
      <c r="G7" s="10"/>
      <c r="H7" s="10"/>
    </row>
    <row r="8" spans="2:8" s="11" customFormat="1" ht="22.5" customHeight="1" x14ac:dyDescent="0.35">
      <c r="B8" s="25" t="s">
        <v>64</v>
      </c>
      <c r="C8" s="7">
        <v>34</v>
      </c>
      <c r="D8" s="7">
        <v>2</v>
      </c>
      <c r="E8" s="7">
        <v>32</v>
      </c>
      <c r="F8" s="8">
        <v>0</v>
      </c>
      <c r="G8" s="10"/>
      <c r="H8" s="10"/>
    </row>
    <row r="9" spans="2:8" ht="24" customHeight="1" x14ac:dyDescent="0.3">
      <c r="B9" s="27" t="s">
        <v>13</v>
      </c>
      <c r="C9" s="28">
        <v>210</v>
      </c>
      <c r="D9" s="28">
        <v>16</v>
      </c>
      <c r="E9" s="37">
        <v>194</v>
      </c>
      <c r="F9" s="40">
        <v>0.92380952380952386</v>
      </c>
      <c r="G9" s="5"/>
      <c r="H9" s="5"/>
    </row>
    <row r="10" spans="2:8" ht="8.25" customHeight="1" x14ac:dyDescent="0.25"/>
    <row r="12" spans="2:8" x14ac:dyDescent="0.25">
      <c r="F12" s="2" t="s">
        <v>21</v>
      </c>
    </row>
    <row r="17" spans="2:6" ht="13" thickBot="1" x14ac:dyDescent="0.3"/>
    <row r="18" spans="2:6" ht="20.5" thickBot="1" x14ac:dyDescent="0.3">
      <c r="B18" s="42" t="s">
        <v>71</v>
      </c>
      <c r="C18" s="43"/>
      <c r="D18" s="43"/>
      <c r="E18" s="43"/>
      <c r="F18" s="44"/>
    </row>
    <row r="19" spans="2:6" ht="20" x14ac:dyDescent="0.25">
      <c r="B19" s="23" t="s">
        <v>15</v>
      </c>
      <c r="C19" s="23" t="s">
        <v>23</v>
      </c>
      <c r="D19" s="23" t="s">
        <v>24</v>
      </c>
      <c r="E19" s="23" t="s">
        <v>3</v>
      </c>
      <c r="F19" s="24" t="s">
        <v>4</v>
      </c>
    </row>
    <row r="20" spans="2:6" ht="20" x14ac:dyDescent="0.25">
      <c r="B20" s="25" t="s">
        <v>60</v>
      </c>
      <c r="C20" s="7">
        <v>2</v>
      </c>
      <c r="D20" s="7">
        <v>94</v>
      </c>
      <c r="E20" s="7">
        <v>96</v>
      </c>
      <c r="F20" s="8">
        <v>0.49484536082474229</v>
      </c>
    </row>
    <row r="21" spans="2:6" ht="20" x14ac:dyDescent="0.25">
      <c r="B21" s="25" t="s">
        <v>61</v>
      </c>
      <c r="C21" s="7">
        <v>0</v>
      </c>
      <c r="D21" s="7">
        <v>20</v>
      </c>
      <c r="E21" s="7">
        <v>20</v>
      </c>
      <c r="F21" s="8">
        <v>0.10309278350515463</v>
      </c>
    </row>
    <row r="22" spans="2:6" ht="20" x14ac:dyDescent="0.25">
      <c r="B22" s="25" t="s">
        <v>62</v>
      </c>
      <c r="C22" s="7">
        <v>1</v>
      </c>
      <c r="D22" s="7">
        <v>36</v>
      </c>
      <c r="E22" s="7">
        <v>37</v>
      </c>
      <c r="F22" s="8">
        <v>0.19072164948453607</v>
      </c>
    </row>
    <row r="23" spans="2:6" ht="20" x14ac:dyDescent="0.25">
      <c r="B23" s="25" t="s">
        <v>63</v>
      </c>
      <c r="C23" s="7">
        <v>0</v>
      </c>
      <c r="D23" s="7">
        <v>9</v>
      </c>
      <c r="E23" s="7">
        <v>9</v>
      </c>
      <c r="F23" s="8">
        <v>4.6391752577319589E-2</v>
      </c>
    </row>
    <row r="24" spans="2:6" ht="20" x14ac:dyDescent="0.25">
      <c r="B24" s="25" t="s">
        <v>64</v>
      </c>
      <c r="C24" s="7">
        <v>1</v>
      </c>
      <c r="D24" s="7">
        <v>31</v>
      </c>
      <c r="E24" s="7">
        <v>32</v>
      </c>
      <c r="F24" s="8">
        <v>0.16494845360824742</v>
      </c>
    </row>
    <row r="25" spans="2:6" ht="20" x14ac:dyDescent="0.25">
      <c r="B25" s="27" t="s">
        <v>13</v>
      </c>
      <c r="C25" s="28">
        <v>4</v>
      </c>
      <c r="D25" s="28">
        <v>190</v>
      </c>
      <c r="E25" s="37">
        <v>194</v>
      </c>
      <c r="F25" s="8">
        <v>1</v>
      </c>
    </row>
    <row r="26" spans="2:6" ht="20" x14ac:dyDescent="0.25">
      <c r="B26" s="29" t="s">
        <v>25</v>
      </c>
      <c r="C26" s="30">
        <v>2.0618556701030927E-2</v>
      </c>
      <c r="D26" s="30">
        <v>0.97938144329896903</v>
      </c>
    </row>
    <row r="32" spans="2:6" ht="13" thickBot="1" x14ac:dyDescent="0.3"/>
    <row r="33" spans="2:5" ht="20.5" thickBot="1" x14ac:dyDescent="0.3">
      <c r="B33" s="42" t="s">
        <v>72</v>
      </c>
      <c r="C33" s="43"/>
      <c r="D33" s="43"/>
      <c r="E33" s="44"/>
    </row>
    <row r="34" spans="2:5" ht="20" x14ac:dyDescent="0.25">
      <c r="B34" s="23" t="s">
        <v>15</v>
      </c>
      <c r="C34" s="23" t="s">
        <v>27</v>
      </c>
      <c r="D34" s="23" t="s">
        <v>28</v>
      </c>
      <c r="E34" s="23" t="s">
        <v>3</v>
      </c>
    </row>
    <row r="35" spans="2:5" ht="20" x14ac:dyDescent="0.25">
      <c r="B35" s="25" t="s">
        <v>60</v>
      </c>
      <c r="C35" s="7">
        <v>95</v>
      </c>
      <c r="D35" s="7">
        <v>1</v>
      </c>
      <c r="E35" s="7">
        <v>96</v>
      </c>
    </row>
    <row r="36" spans="2:5" ht="20" x14ac:dyDescent="0.25">
      <c r="B36" s="25" t="s">
        <v>61</v>
      </c>
      <c r="C36" s="7">
        <v>18</v>
      </c>
      <c r="D36" s="7">
        <v>2</v>
      </c>
      <c r="E36" s="7">
        <v>20</v>
      </c>
    </row>
    <row r="37" spans="2:5" ht="20" x14ac:dyDescent="0.25">
      <c r="B37" s="25" t="s">
        <v>62</v>
      </c>
      <c r="C37" s="7">
        <v>36</v>
      </c>
      <c r="D37" s="7">
        <v>1</v>
      </c>
      <c r="E37" s="7">
        <v>37</v>
      </c>
    </row>
    <row r="38" spans="2:5" ht="20" x14ac:dyDescent="0.25">
      <c r="B38" s="25" t="s">
        <v>63</v>
      </c>
      <c r="C38" s="7">
        <v>0</v>
      </c>
      <c r="D38" s="7">
        <v>9</v>
      </c>
      <c r="E38" s="7">
        <v>9</v>
      </c>
    </row>
    <row r="39" spans="2:5" ht="20" x14ac:dyDescent="0.25">
      <c r="B39" s="25" t="s">
        <v>64</v>
      </c>
      <c r="C39" s="7">
        <v>32</v>
      </c>
      <c r="D39" s="7">
        <v>0</v>
      </c>
      <c r="E39" s="7">
        <v>32</v>
      </c>
    </row>
    <row r="40" spans="2:5" ht="20" x14ac:dyDescent="0.25">
      <c r="B40" s="27" t="s">
        <v>13</v>
      </c>
      <c r="C40" s="28">
        <v>181</v>
      </c>
      <c r="D40" s="28">
        <v>13</v>
      </c>
      <c r="E40" s="37">
        <v>194</v>
      </c>
    </row>
    <row r="41" spans="2:5" ht="20" x14ac:dyDescent="0.25">
      <c r="B41" s="27" t="s">
        <v>4</v>
      </c>
      <c r="C41" s="30">
        <v>0.9329896907216495</v>
      </c>
      <c r="D41" s="30">
        <v>6.7010309278350513E-2</v>
      </c>
      <c r="E41" s="31">
        <v>1</v>
      </c>
    </row>
  </sheetData>
  <mergeCells count="3">
    <mergeCell ref="B2:F2"/>
    <mergeCell ref="B18:F18"/>
    <mergeCell ref="B33:E33"/>
  </mergeCells>
  <pageMargins left="0.51181102362204722" right="0.51181102362204722" top="0.55118110236220474" bottom="0.55118110236220474" header="0.31496062992125984" footer="0.31496062992125984"/>
  <pageSetup paperSize="5" scale="9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Total Referida IEI</vt:lpstr>
      <vt:lpstr>Total Atendidos IEI</vt:lpstr>
      <vt:lpstr>Custodia</vt:lpstr>
      <vt:lpstr>Cumplimiento</vt:lpstr>
      <vt:lpstr>C. Adultos</vt:lpstr>
      <vt:lpstr>S no Privat</vt:lpstr>
      <vt:lpstr>MCE</vt:lpstr>
      <vt:lpstr>SCP</vt:lpstr>
      <vt:lpstr>Cumplimiento!Área_de_impresión</vt:lpstr>
      <vt:lpstr>Custodia!Área_de_impresión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IEI</dc:creator>
  <cp:lastModifiedBy>Neslys Arline Barrios G.</cp:lastModifiedBy>
  <cp:lastPrinted>2023-03-13T17:25:27Z</cp:lastPrinted>
  <dcterms:created xsi:type="dcterms:W3CDTF">2021-09-02T18:24:13Z</dcterms:created>
  <dcterms:modified xsi:type="dcterms:W3CDTF">2023-03-13T17:25:35Z</dcterms:modified>
</cp:coreProperties>
</file>